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Biologie\02_Makrophyten_und_Phytobenthos\_MuP_2015-2018\80_Auslieferung_Tabelle\"/>
    </mc:Choice>
  </mc:AlternateContent>
  <bookViews>
    <workbookView xWindow="45" yWindow="105" windowWidth="38040" windowHeight="11970"/>
  </bookViews>
  <sheets>
    <sheet name="Erläuterung" sheetId="7" r:id="rId1"/>
    <sheet name="Stellen-Bewertung_MuP_2015-17" sheetId="1" r:id="rId2"/>
    <sheet name="OWK-Bewertung_MuP_2015-17" sheetId="6" r:id="rId3"/>
  </sheets>
  <definedNames>
    <definedName name="_xlnm._FilterDatabase" localSheetId="2" hidden="1">'OWK-Bewertung_MuP_2015-17'!$A$4:$F$179</definedName>
    <definedName name="_xlnm._FilterDatabase" localSheetId="1" hidden="1">'Stellen-Bewertung_MuP_2015-17'!$A$3:$BE$618</definedName>
    <definedName name="_xlnm.Print_Area" localSheetId="0">Erläuterung!$A$1:$D$71</definedName>
    <definedName name="_xlnm.Print_Area" localSheetId="1">'Stellen-Bewertung_MuP_2015-17'!$A$1:$BE$618</definedName>
    <definedName name="_xlnm.Print_Titles" localSheetId="0">Erläuterung!$16:$16</definedName>
    <definedName name="_xlnm.Print_Titles" localSheetId="2">'OWK-Bewertung_MuP_2015-17'!$4:$4</definedName>
    <definedName name="_xlnm.Print_Titles" localSheetId="1">'Stellen-Bewertung_MuP_2015-17'!$A:$B,'Stellen-Bewertung_MuP_2015-17'!$1:$3</definedName>
  </definedNames>
  <calcPr calcId="162913"/>
</workbook>
</file>

<file path=xl/sharedStrings.xml><?xml version="1.0" encoding="utf-8"?>
<sst xmlns="http://schemas.openxmlformats.org/spreadsheetml/2006/main" count="19415" uniqueCount="2735">
  <si>
    <t xml:space="preserve">Stammdaten </t>
  </si>
  <si>
    <t>Chemie</t>
  </si>
  <si>
    <t>Bewertung Makrophyten</t>
  </si>
  <si>
    <t>Bewertung Diatomeen</t>
  </si>
  <si>
    <t>Gesamtbewertung der Stelle</t>
  </si>
  <si>
    <t>OWK-Bewertung</t>
  </si>
  <si>
    <t xml:space="preserve">  GCODE</t>
  </si>
  <si>
    <t xml:space="preserve">  Gewässer</t>
  </si>
  <si>
    <t xml:space="preserve">  Messstellenname</t>
  </si>
  <si>
    <t xml:space="preserve">  AWGN</t>
  </si>
  <si>
    <t xml:space="preserve">  Stationierung</t>
  </si>
  <si>
    <t xml:space="preserve">  OWK</t>
  </si>
  <si>
    <t xml:space="preserve">  OWK-Nr.</t>
  </si>
  <si>
    <t xml:space="preserve">  Kategorie WRRL (OWK)</t>
  </si>
  <si>
    <r>
      <t xml:space="preserve">  Ökoregion</t>
    </r>
    <r>
      <rPr>
        <sz val="10"/>
        <color indexed="8"/>
        <rFont val="Arial"/>
        <family val="2"/>
      </rPr>
      <t/>
    </r>
  </si>
  <si>
    <t xml:space="preserve">  Typ WRRL (PHYLIB)</t>
  </si>
  <si>
    <t xml:space="preserve">  Gewässerstruktur</t>
  </si>
  <si>
    <t xml:space="preserve">  Nutzung HMWB (Probe)</t>
  </si>
  <si>
    <t xml:space="preserve">  Makrophyten gesichert</t>
  </si>
  <si>
    <t xml:space="preserve">  Anzahl submerser Taxa M</t>
  </si>
  <si>
    <t xml:space="preserve">  Gesamtquantität submers M</t>
  </si>
  <si>
    <t xml:space="preserve">  eingestufte Arten M [%]</t>
  </si>
  <si>
    <t xml:space="preserve">  Makrophytenverödung</t>
  </si>
  <si>
    <t xml:space="preserve">  Helophytendominanz</t>
  </si>
  <si>
    <t xml:space="preserve">  Referenzindex M</t>
  </si>
  <si>
    <t xml:space="preserve">  Bewertung Makrophyten</t>
  </si>
  <si>
    <t xml:space="preserve">  Phytobenthos gesichert</t>
  </si>
  <si>
    <t xml:space="preserve">  Bewertung Phytobenthos</t>
  </si>
  <si>
    <t xml:space="preserve">  Diatomeen gesichert</t>
  </si>
  <si>
    <t xml:space="preserve">  Gesamthäufigkeit D [%]</t>
  </si>
  <si>
    <t xml:space="preserve">  Referenzartensumme D</t>
  </si>
  <si>
    <t xml:space="preserve">  Trophieindex D</t>
  </si>
  <si>
    <t xml:space="preserve">  Versauerungszeiger D [%]</t>
  </si>
  <si>
    <t xml:space="preserve">  Halobienindex D</t>
  </si>
  <si>
    <t xml:space="preserve">  Diatomeenindex</t>
  </si>
  <si>
    <t xml:space="preserve">  Bewertung Diatomeen</t>
  </si>
  <si>
    <t xml:space="preserve">  Makrophyten-Phytobenthos-Index</t>
  </si>
  <si>
    <t xml:space="preserve">  Indexbewertung (dezimal)</t>
  </si>
  <si>
    <t xml:space="preserve">  Anteil der Messstelle [%]</t>
  </si>
  <si>
    <t>AR001.00</t>
  </si>
  <si>
    <t>10-01</t>
  </si>
  <si>
    <t>Alpenvorland</t>
  </si>
  <si>
    <t>3.2: Kleiner Fluss - Jungmoräne Alpenvorland</t>
  </si>
  <si>
    <t/>
  </si>
  <si>
    <t>MRK</t>
  </si>
  <si>
    <t>nein</t>
  </si>
  <si>
    <t>gut</t>
  </si>
  <si>
    <t>PB 2</t>
  </si>
  <si>
    <t>D 3</t>
  </si>
  <si>
    <t>AR018.00</t>
  </si>
  <si>
    <t>sehr gut</t>
  </si>
  <si>
    <t>AR020.02</t>
  </si>
  <si>
    <t>3.1: Bach - Jungmoräne Alpenvorland</t>
  </si>
  <si>
    <t>mäßig</t>
  </si>
  <si>
    <t>AR030.00</t>
  </si>
  <si>
    <t>AR036.00</t>
  </si>
  <si>
    <t>AR037.00</t>
  </si>
  <si>
    <t>AR022.00</t>
  </si>
  <si>
    <t>10-02</t>
  </si>
  <si>
    <t>AR028.00</t>
  </si>
  <si>
    <t>AR040.00</t>
  </si>
  <si>
    <t>CA002.00</t>
  </si>
  <si>
    <t>SN003.00</t>
  </si>
  <si>
    <t>11-01</t>
  </si>
  <si>
    <t>SN007.00</t>
  </si>
  <si>
    <t>SN036.00</t>
  </si>
  <si>
    <t>unbefriedigend</t>
  </si>
  <si>
    <t>SN039.00</t>
  </si>
  <si>
    <t>SN041.00</t>
  </si>
  <si>
    <t>11: Bach organisch</t>
  </si>
  <si>
    <t>MP</t>
  </si>
  <si>
    <t>SN009.00</t>
  </si>
  <si>
    <t>11-02</t>
  </si>
  <si>
    <t>SN010.00</t>
  </si>
  <si>
    <t>SN029.00</t>
  </si>
  <si>
    <t>SN015.00</t>
  </si>
  <si>
    <t>11-03</t>
  </si>
  <si>
    <t>SN016.00</t>
  </si>
  <si>
    <t>SN017.00</t>
  </si>
  <si>
    <t>SN020.00</t>
  </si>
  <si>
    <t>CC005.00</t>
  </si>
  <si>
    <t>12-01</t>
  </si>
  <si>
    <t>2.1:  Bach - Alpenvorland</t>
  </si>
  <si>
    <t>D 2</t>
  </si>
  <si>
    <t>CC007.00</t>
  </si>
  <si>
    <t>CC010.00</t>
  </si>
  <si>
    <t>CC016.00</t>
  </si>
  <si>
    <t>CC017.00</t>
  </si>
  <si>
    <t>12-02</t>
  </si>
  <si>
    <t>AS010.00</t>
  </si>
  <si>
    <t>AS012.00</t>
  </si>
  <si>
    <t>AS014.00</t>
  </si>
  <si>
    <t>12-03</t>
  </si>
  <si>
    <t>CD007.00</t>
  </si>
  <si>
    <t>schlecht</t>
  </si>
  <si>
    <t>CD008.00</t>
  </si>
  <si>
    <t>CD014.00</t>
  </si>
  <si>
    <t>XA009.00</t>
  </si>
  <si>
    <t>21_S: Seeausfluss S</t>
  </si>
  <si>
    <t>12-04</t>
  </si>
  <si>
    <t>Mittelgebirge</t>
  </si>
  <si>
    <t>9.1: Mittelgebirgsfluss fein-grob (Ca)</t>
  </si>
  <si>
    <t>PB 6</t>
  </si>
  <si>
    <t>D 9.2</t>
  </si>
  <si>
    <t>AZ008.00</t>
  </si>
  <si>
    <t>AZ014.00</t>
  </si>
  <si>
    <t>AZ015.00</t>
  </si>
  <si>
    <t>7: Mittelgebirgsbach grob (Ca)</t>
  </si>
  <si>
    <t>PB 5</t>
  </si>
  <si>
    <t>D 9.1</t>
  </si>
  <si>
    <t>AZ016.00</t>
  </si>
  <si>
    <t>BI002.00</t>
  </si>
  <si>
    <t>20-01</t>
  </si>
  <si>
    <t>BI003.00</t>
  </si>
  <si>
    <t>BI009.00</t>
  </si>
  <si>
    <t>XC001.00</t>
  </si>
  <si>
    <t>WU105.00</t>
  </si>
  <si>
    <t>20-02</t>
  </si>
  <si>
    <t>5: Mittelgebirgsbach grob (Si)</t>
  </si>
  <si>
    <t>MRS</t>
  </si>
  <si>
    <t>PB 3</t>
  </si>
  <si>
    <t>D 5</t>
  </si>
  <si>
    <t>WU110.00</t>
  </si>
  <si>
    <t>WU201.00</t>
  </si>
  <si>
    <t>WU902.00</t>
  </si>
  <si>
    <t>9: Mittelgebirgsfluss fein-grob (Si)</t>
  </si>
  <si>
    <t>D 7</t>
  </si>
  <si>
    <t>WU307.00</t>
  </si>
  <si>
    <t>20-03</t>
  </si>
  <si>
    <t>5.1: Mittelgebirgsbach fein (Si)</t>
  </si>
  <si>
    <t>WU310.00</t>
  </si>
  <si>
    <t>WU311.00</t>
  </si>
  <si>
    <t>PB 4</t>
  </si>
  <si>
    <t>D 8.2</t>
  </si>
  <si>
    <t>WU315.01</t>
  </si>
  <si>
    <t>WU806.00</t>
  </si>
  <si>
    <t>WU810.00</t>
  </si>
  <si>
    <t>WU814.00</t>
  </si>
  <si>
    <t>WU502.00</t>
  </si>
  <si>
    <t>WU606.00</t>
  </si>
  <si>
    <t>2.2: Kleiner Fluss - Alpenvorland</t>
  </si>
  <si>
    <t>WU703.00</t>
  </si>
  <si>
    <t>WU705.00</t>
  </si>
  <si>
    <t>WU824.00</t>
  </si>
  <si>
    <t>WU901.00</t>
  </si>
  <si>
    <t>D 10.1</t>
  </si>
  <si>
    <t>XX027.80</t>
  </si>
  <si>
    <t>2-01</t>
  </si>
  <si>
    <t>10: Strom kiesgeprägt</t>
  </si>
  <si>
    <t>Mg</t>
  </si>
  <si>
    <t>D 10.2</t>
  </si>
  <si>
    <t>XX056.30</t>
  </si>
  <si>
    <t>XX062.80</t>
  </si>
  <si>
    <t>XX098.10</t>
  </si>
  <si>
    <t>AB012.00</t>
  </si>
  <si>
    <t>AB013.00</t>
  </si>
  <si>
    <t>AB021.00</t>
  </si>
  <si>
    <t>XF009.00</t>
  </si>
  <si>
    <t>WE004.00</t>
  </si>
  <si>
    <t>21-02</t>
  </si>
  <si>
    <t>WE008.00</t>
  </si>
  <si>
    <t>WE011.00</t>
  </si>
  <si>
    <t>XG001.00</t>
  </si>
  <si>
    <t>WI008.00</t>
  </si>
  <si>
    <t>21-04</t>
  </si>
  <si>
    <t>WI013.00</t>
  </si>
  <si>
    <t>WI022.00</t>
  </si>
  <si>
    <t>WI041.00</t>
  </si>
  <si>
    <t>21-05</t>
  </si>
  <si>
    <t>Wkr</t>
  </si>
  <si>
    <t>WI042.00</t>
  </si>
  <si>
    <t>XX103.00</t>
  </si>
  <si>
    <t>2-02</t>
  </si>
  <si>
    <t>XX126.61</t>
  </si>
  <si>
    <t>XX145.50</t>
  </si>
  <si>
    <t>XX158.50</t>
  </si>
  <si>
    <t>KA002.00</t>
  </si>
  <si>
    <t>KL002.00</t>
  </si>
  <si>
    <t>XI005.00</t>
  </si>
  <si>
    <t>KA009.00</t>
  </si>
  <si>
    <t>KL003.00</t>
  </si>
  <si>
    <t>XI004.00</t>
  </si>
  <si>
    <t>6: Mittelgebirgsbach fein (Ca)</t>
  </si>
  <si>
    <t>D 8.1</t>
  </si>
  <si>
    <t>XK004.00</t>
  </si>
  <si>
    <t>MO001.00</t>
  </si>
  <si>
    <t>MO006.00</t>
  </si>
  <si>
    <t>MO007.00</t>
  </si>
  <si>
    <t>MO019.00</t>
  </si>
  <si>
    <t>MO011.00</t>
  </si>
  <si>
    <t>MO012.00</t>
  </si>
  <si>
    <t>MO017.00</t>
  </si>
  <si>
    <t>XX172.00</t>
  </si>
  <si>
    <t>Ssg</t>
  </si>
  <si>
    <t>XX174.00</t>
  </si>
  <si>
    <t>XX199.00</t>
  </si>
  <si>
    <t>XX220.00</t>
  </si>
  <si>
    <t>EL402.00</t>
  </si>
  <si>
    <t>EL502.00</t>
  </si>
  <si>
    <t>EL925.00</t>
  </si>
  <si>
    <t>EL809.00</t>
  </si>
  <si>
    <t>EL814.00</t>
  </si>
  <si>
    <t>EL815.00</t>
  </si>
  <si>
    <t>EL824.00</t>
  </si>
  <si>
    <t>EL923.00</t>
  </si>
  <si>
    <t>EL704.00</t>
  </si>
  <si>
    <t>EL835.00</t>
  </si>
  <si>
    <t>EL922.00</t>
  </si>
  <si>
    <t>EL602.00</t>
  </si>
  <si>
    <t>EL905.00</t>
  </si>
  <si>
    <t>EL904.00</t>
  </si>
  <si>
    <t>EL907.00</t>
  </si>
  <si>
    <t>EL909.00</t>
  </si>
  <si>
    <t>EL912.00</t>
  </si>
  <si>
    <t>EL921.00</t>
  </si>
  <si>
    <t>XL001.00</t>
  </si>
  <si>
    <t>19: kleines Niederungsgewässer</t>
  </si>
  <si>
    <t>XL003.00</t>
  </si>
  <si>
    <t>XL006.00</t>
  </si>
  <si>
    <t>XX241.50</t>
  </si>
  <si>
    <t>XX245.00</t>
  </si>
  <si>
    <t>XX272.00</t>
  </si>
  <si>
    <t>XX291.00</t>
  </si>
  <si>
    <t>KI104.00</t>
  </si>
  <si>
    <t>KI107.00</t>
  </si>
  <si>
    <t>KI112.00</t>
  </si>
  <si>
    <t>KI206.00</t>
  </si>
  <si>
    <t>KI908.00</t>
  </si>
  <si>
    <t>KI309.00</t>
  </si>
  <si>
    <t>KI404.00</t>
  </si>
  <si>
    <t>KI907.00</t>
  </si>
  <si>
    <t>KI501.00</t>
  </si>
  <si>
    <t>KI505.00</t>
  </si>
  <si>
    <t>KI602.00</t>
  </si>
  <si>
    <t>KI603.00</t>
  </si>
  <si>
    <t>KI701.00</t>
  </si>
  <si>
    <t>KI804.00</t>
  </si>
  <si>
    <t>KI906.00</t>
  </si>
  <si>
    <t>KI704.00</t>
  </si>
  <si>
    <t>KI817.00</t>
  </si>
  <si>
    <t>KI901.00</t>
  </si>
  <si>
    <t>KI909.00</t>
  </si>
  <si>
    <t>RE003.00</t>
  </si>
  <si>
    <t>RE006.00</t>
  </si>
  <si>
    <t>RE009.00</t>
  </si>
  <si>
    <t>RE013.00</t>
  </si>
  <si>
    <t>RE016.00</t>
  </si>
  <si>
    <t>RE017.00</t>
  </si>
  <si>
    <t>XO003.00</t>
  </si>
  <si>
    <t>XO007.00</t>
  </si>
  <si>
    <t>AC003.00</t>
  </si>
  <si>
    <t>AC004.00</t>
  </si>
  <si>
    <t>AC054.00</t>
  </si>
  <si>
    <t>AC050.00</t>
  </si>
  <si>
    <t>AC056.00</t>
  </si>
  <si>
    <t>AC026.00</t>
  </si>
  <si>
    <t>Hws</t>
  </si>
  <si>
    <t>AC028.00</t>
  </si>
  <si>
    <t>AC047.00</t>
  </si>
  <si>
    <t>AC011.00</t>
  </si>
  <si>
    <t>AC014.00</t>
  </si>
  <si>
    <t>AC021.00</t>
  </si>
  <si>
    <t>AC029.00</t>
  </si>
  <si>
    <t>XX296.00</t>
  </si>
  <si>
    <t>XX317.00</t>
  </si>
  <si>
    <t>MU011.00</t>
  </si>
  <si>
    <t>MU015.00</t>
  </si>
  <si>
    <t>MU016.00</t>
  </si>
  <si>
    <t>MU022.00</t>
  </si>
  <si>
    <t>MU117.00</t>
  </si>
  <si>
    <t>MU026.00</t>
  </si>
  <si>
    <t>MU033.00</t>
  </si>
  <si>
    <t>MU039.00</t>
  </si>
  <si>
    <t>MU042.00</t>
  </si>
  <si>
    <t>MU036.00</t>
  </si>
  <si>
    <t>MU045.00</t>
  </si>
  <si>
    <t>MU116.00</t>
  </si>
  <si>
    <t>XP002.00</t>
  </si>
  <si>
    <t>BoV</t>
  </si>
  <si>
    <t>AL001.00</t>
  </si>
  <si>
    <t>AL006.00</t>
  </si>
  <si>
    <t>AL014.00</t>
  </si>
  <si>
    <t>AL019.00</t>
  </si>
  <si>
    <t>ja</t>
  </si>
  <si>
    <t>AL010.00</t>
  </si>
  <si>
    <t>AL013.01</t>
  </si>
  <si>
    <t>AL023.00</t>
  </si>
  <si>
    <t>XX342.00</t>
  </si>
  <si>
    <t>Sff</t>
  </si>
  <si>
    <t>XX345.00</t>
  </si>
  <si>
    <t>PF004.00</t>
  </si>
  <si>
    <t>PF013.00</t>
  </si>
  <si>
    <t>PF014.00</t>
  </si>
  <si>
    <t>PF023.00</t>
  </si>
  <si>
    <t>PF034.00</t>
  </si>
  <si>
    <t>SB018.00</t>
  </si>
  <si>
    <t>SB020.00</t>
  </si>
  <si>
    <t>SB001.00</t>
  </si>
  <si>
    <t>6K: Keuperbach</t>
  </si>
  <si>
    <t>SB006.00</t>
  </si>
  <si>
    <t>SB009.00</t>
  </si>
  <si>
    <t>SB025.00</t>
  </si>
  <si>
    <t>SB033.00</t>
  </si>
  <si>
    <t>SB034.00</t>
  </si>
  <si>
    <t>KR009.00</t>
  </si>
  <si>
    <t>KR019.00</t>
  </si>
  <si>
    <t>KR035.00</t>
  </si>
  <si>
    <t>KR017.00</t>
  </si>
  <si>
    <t>9.1K: Keuperfluss</t>
  </si>
  <si>
    <t>KR023.00</t>
  </si>
  <si>
    <t>KR025.00</t>
  </si>
  <si>
    <t>KR026.00</t>
  </si>
  <si>
    <t>LE003.00</t>
  </si>
  <si>
    <t>LE006.00</t>
  </si>
  <si>
    <t>LE010.00</t>
  </si>
  <si>
    <t>LE015.00</t>
  </si>
  <si>
    <t>LuH</t>
  </si>
  <si>
    <t>LE021.00</t>
  </si>
  <si>
    <t>XX361.00</t>
  </si>
  <si>
    <t>XX394.00</t>
  </si>
  <si>
    <t>XS001.00</t>
  </si>
  <si>
    <t>XS002.00</t>
  </si>
  <si>
    <t>WZ001.00</t>
  </si>
  <si>
    <t>WZ002.00</t>
  </si>
  <si>
    <t>WZ005.00</t>
  </si>
  <si>
    <t>WZ009.00</t>
  </si>
  <si>
    <t>XX435.00</t>
  </si>
  <si>
    <t>YV009.00</t>
  </si>
  <si>
    <t>40-01</t>
  </si>
  <si>
    <t>YV015.00</t>
  </si>
  <si>
    <t>YV020.00</t>
  </si>
  <si>
    <t>YZ104.00</t>
  </si>
  <si>
    <t>YZ201.00</t>
  </si>
  <si>
    <t>YV024.00</t>
  </si>
  <si>
    <t>40-02</t>
  </si>
  <si>
    <t>YV028.00</t>
  </si>
  <si>
    <t>YV045.00</t>
  </si>
  <si>
    <t>40-03</t>
  </si>
  <si>
    <t>YV051.00</t>
  </si>
  <si>
    <t>GL013.00</t>
  </si>
  <si>
    <t>40-04</t>
  </si>
  <si>
    <t>GL017.00</t>
  </si>
  <si>
    <t>YV054.00</t>
  </si>
  <si>
    <t>EY025.00</t>
  </si>
  <si>
    <t>EY031.00</t>
  </si>
  <si>
    <t>YT011.00</t>
  </si>
  <si>
    <t>EY033.00</t>
  </si>
  <si>
    <t>YT018.00</t>
  </si>
  <si>
    <t>YT054.00</t>
  </si>
  <si>
    <t>YZ203.00</t>
  </si>
  <si>
    <t>4-01</t>
  </si>
  <si>
    <t>YZ301.00</t>
  </si>
  <si>
    <t>YZ401.00</t>
  </si>
  <si>
    <t>YZ501.00</t>
  </si>
  <si>
    <t>YT055.00</t>
  </si>
  <si>
    <t>41-01</t>
  </si>
  <si>
    <t>YT056.00</t>
  </si>
  <si>
    <t>YT025.00</t>
  </si>
  <si>
    <t>41-02</t>
  </si>
  <si>
    <t>YT027.00</t>
  </si>
  <si>
    <t>YT037.00</t>
  </si>
  <si>
    <t>YT043.00</t>
  </si>
  <si>
    <t>AM028.00</t>
  </si>
  <si>
    <t>41-03</t>
  </si>
  <si>
    <t>AM038.00</t>
  </si>
  <si>
    <t>AM032.00</t>
  </si>
  <si>
    <t>41-04</t>
  </si>
  <si>
    <t>AM035.00</t>
  </si>
  <si>
    <t>YS027.00</t>
  </si>
  <si>
    <t>41-05</t>
  </si>
  <si>
    <t>YS075.00</t>
  </si>
  <si>
    <t>YS032.00</t>
  </si>
  <si>
    <t>41-06</t>
  </si>
  <si>
    <t>YS055.00</t>
  </si>
  <si>
    <t>YS072.00</t>
  </si>
  <si>
    <t>AI013.00</t>
  </si>
  <si>
    <t>41-07</t>
  </si>
  <si>
    <t>AI025.00</t>
  </si>
  <si>
    <t>AI026.00</t>
  </si>
  <si>
    <t>AI030.00</t>
  </si>
  <si>
    <t>YR027.00</t>
  </si>
  <si>
    <t>41-08</t>
  </si>
  <si>
    <t>YR042.00</t>
  </si>
  <si>
    <t>YR058.00</t>
  </si>
  <si>
    <t>FI022.00</t>
  </si>
  <si>
    <t>41-09</t>
  </si>
  <si>
    <t>FI037.00</t>
  </si>
  <si>
    <t>FI051.00</t>
  </si>
  <si>
    <t>FI055.00</t>
  </si>
  <si>
    <t>FI071.00</t>
  </si>
  <si>
    <t>41-10</t>
  </si>
  <si>
    <t>FI095.00</t>
  </si>
  <si>
    <t>FI109.00</t>
  </si>
  <si>
    <t>FI116.00</t>
  </si>
  <si>
    <t>FI129.00</t>
  </si>
  <si>
    <t>YZ502.00</t>
  </si>
  <si>
    <t>4-02</t>
  </si>
  <si>
    <t>YZ702.00</t>
  </si>
  <si>
    <t>YZ803.00</t>
  </si>
  <si>
    <t>KS004.00</t>
  </si>
  <si>
    <t>42-01</t>
  </si>
  <si>
    <t>KS022.00</t>
  </si>
  <si>
    <t>YO005.00</t>
  </si>
  <si>
    <t>RS020.00</t>
  </si>
  <si>
    <t>42-02</t>
  </si>
  <si>
    <t>RS057.00</t>
  </si>
  <si>
    <t>RS132.00</t>
  </si>
  <si>
    <t>RS134.00</t>
  </si>
  <si>
    <t>RS088.00</t>
  </si>
  <si>
    <t>42-03</t>
  </si>
  <si>
    <t>RS121.00</t>
  </si>
  <si>
    <t>RS135.00</t>
  </si>
  <si>
    <t>MR011.00</t>
  </si>
  <si>
    <t>42-04</t>
  </si>
  <si>
    <t>MR100.00</t>
  </si>
  <si>
    <t>MR152.00</t>
  </si>
  <si>
    <t>MR153.00</t>
  </si>
  <si>
    <t>MR123.00</t>
  </si>
  <si>
    <t>42-05</t>
  </si>
  <si>
    <t>MR141.00</t>
  </si>
  <si>
    <t>YY150.00</t>
  </si>
  <si>
    <t>4-03</t>
  </si>
  <si>
    <t>YY172.00</t>
  </si>
  <si>
    <t>YY186.00</t>
  </si>
  <si>
    <t>YY203.00</t>
  </si>
  <si>
    <t>EN112.00</t>
  </si>
  <si>
    <t>43-01</t>
  </si>
  <si>
    <t>EN304.00</t>
  </si>
  <si>
    <t>EN917.00</t>
  </si>
  <si>
    <t>EN406.00</t>
  </si>
  <si>
    <t>44-01</t>
  </si>
  <si>
    <t>EN460.00</t>
  </si>
  <si>
    <t>EN434.00</t>
  </si>
  <si>
    <t>44-02</t>
  </si>
  <si>
    <t>EN441.00</t>
  </si>
  <si>
    <t>EN919.00</t>
  </si>
  <si>
    <t>EN921.00</t>
  </si>
  <si>
    <t>EN445.00</t>
  </si>
  <si>
    <t>44-03</t>
  </si>
  <si>
    <t>EN448.00</t>
  </si>
  <si>
    <t>EN469.00</t>
  </si>
  <si>
    <t>EN918.00</t>
  </si>
  <si>
    <t>EN509.00</t>
  </si>
  <si>
    <t>45-01</t>
  </si>
  <si>
    <t>EN512.00</t>
  </si>
  <si>
    <t>EN527.00</t>
  </si>
  <si>
    <t>EN916.00</t>
  </si>
  <si>
    <t>EN608.00</t>
  </si>
  <si>
    <t>45-02</t>
  </si>
  <si>
    <t>EN626.00</t>
  </si>
  <si>
    <t>EN629.00</t>
  </si>
  <si>
    <t>EN704.00</t>
  </si>
  <si>
    <t>45-03</t>
  </si>
  <si>
    <t>EN807.00</t>
  </si>
  <si>
    <t>EN903.00</t>
  </si>
  <si>
    <t>SO006.00</t>
  </si>
  <si>
    <t>46-01</t>
  </si>
  <si>
    <t>SO013.00</t>
  </si>
  <si>
    <t>SO016.00</t>
  </si>
  <si>
    <t>ZA015.00</t>
  </si>
  <si>
    <t>ZA017.00</t>
  </si>
  <si>
    <t>46-02</t>
  </si>
  <si>
    <t>SU011.00</t>
  </si>
  <si>
    <t>SU016.00</t>
  </si>
  <si>
    <t>YY117.00</t>
  </si>
  <si>
    <t>4-04</t>
  </si>
  <si>
    <t>YY137.00</t>
  </si>
  <si>
    <t>KO113.00</t>
  </si>
  <si>
    <t>47-01</t>
  </si>
  <si>
    <t>KO118.00</t>
  </si>
  <si>
    <t>47-02</t>
  </si>
  <si>
    <t>KO238.00</t>
  </si>
  <si>
    <t>KO912.00</t>
  </si>
  <si>
    <t>KO305.00</t>
  </si>
  <si>
    <t>47-03</t>
  </si>
  <si>
    <t>KO311.00</t>
  </si>
  <si>
    <t>KO317.00</t>
  </si>
  <si>
    <t>KO410.00</t>
  </si>
  <si>
    <t>47-04</t>
  </si>
  <si>
    <t>KO426.00</t>
  </si>
  <si>
    <t>KO502.00</t>
  </si>
  <si>
    <t>47-05</t>
  </si>
  <si>
    <t>KO514.00</t>
  </si>
  <si>
    <t>KO602.00</t>
  </si>
  <si>
    <t>47-06</t>
  </si>
  <si>
    <t>KO637.00</t>
  </si>
  <si>
    <t>KO911.00</t>
  </si>
  <si>
    <t>KO705.00</t>
  </si>
  <si>
    <t>47-07</t>
  </si>
  <si>
    <t>KO910.00</t>
  </si>
  <si>
    <t>KO913.00</t>
  </si>
  <si>
    <t>KO722.00</t>
  </si>
  <si>
    <t>47-08</t>
  </si>
  <si>
    <t>KO723.00</t>
  </si>
  <si>
    <t>KO909.00</t>
  </si>
  <si>
    <t>KO732.00</t>
  </si>
  <si>
    <t>47-09</t>
  </si>
  <si>
    <t>KO735.00</t>
  </si>
  <si>
    <t>KO737.00</t>
  </si>
  <si>
    <t>KO750.00</t>
  </si>
  <si>
    <t>47-10</t>
  </si>
  <si>
    <t>KO766.00</t>
  </si>
  <si>
    <t>KO813.00</t>
  </si>
  <si>
    <t>47-11</t>
  </si>
  <si>
    <t>KO826.00</t>
  </si>
  <si>
    <t>KO905.00</t>
  </si>
  <si>
    <t>JA113.00</t>
  </si>
  <si>
    <t>48-01</t>
  </si>
  <si>
    <t>JA129.00</t>
  </si>
  <si>
    <t>JA136.00</t>
  </si>
  <si>
    <t>JA166.00</t>
  </si>
  <si>
    <t>JA151.00</t>
  </si>
  <si>
    <t>48-02</t>
  </si>
  <si>
    <t>JA202.02</t>
  </si>
  <si>
    <t>JA210.00</t>
  </si>
  <si>
    <t>JA314.00</t>
  </si>
  <si>
    <t>JA320.00</t>
  </si>
  <si>
    <t>48-03</t>
  </si>
  <si>
    <t>JA331.00</t>
  </si>
  <si>
    <t>JA333.00</t>
  </si>
  <si>
    <t>JA405.00</t>
  </si>
  <si>
    <t>JA514.00</t>
  </si>
  <si>
    <t>JA608.00</t>
  </si>
  <si>
    <t>48-04</t>
  </si>
  <si>
    <t>JA611.00</t>
  </si>
  <si>
    <t>JA707.00</t>
  </si>
  <si>
    <t>JA810.00</t>
  </si>
  <si>
    <t>JA903.00</t>
  </si>
  <si>
    <t>EZ010.00</t>
  </si>
  <si>
    <t>49-01</t>
  </si>
  <si>
    <t>EZ016.00</t>
  </si>
  <si>
    <t>YD006.00</t>
  </si>
  <si>
    <t>IT009.00</t>
  </si>
  <si>
    <t>49-02</t>
  </si>
  <si>
    <t>IT015.00</t>
  </si>
  <si>
    <t>YC004.00</t>
  </si>
  <si>
    <t>ES111.00</t>
  </si>
  <si>
    <t>49-03</t>
  </si>
  <si>
    <t>ES113.00</t>
  </si>
  <si>
    <t>ES120.00</t>
  </si>
  <si>
    <t>ES027.00</t>
  </si>
  <si>
    <t>49-04</t>
  </si>
  <si>
    <t>ES038.00</t>
  </si>
  <si>
    <t>ES040.00</t>
  </si>
  <si>
    <t>ES118.00</t>
  </si>
  <si>
    <t>YA009.00</t>
  </si>
  <si>
    <t>YA006.00</t>
  </si>
  <si>
    <t>49-05</t>
  </si>
  <si>
    <t>YA007.00</t>
  </si>
  <si>
    <t>YA008.00</t>
  </si>
  <si>
    <t>YY006.00</t>
  </si>
  <si>
    <t>4-05</t>
  </si>
  <si>
    <t>YY030.00</t>
  </si>
  <si>
    <t>YY061.00</t>
  </si>
  <si>
    <t>YY093.00</t>
  </si>
  <si>
    <t>TA102.00</t>
  </si>
  <si>
    <t>50-01</t>
  </si>
  <si>
    <t>TA104.00</t>
  </si>
  <si>
    <t>TA302.00</t>
  </si>
  <si>
    <t>TA311.00</t>
  </si>
  <si>
    <t>TA505.00</t>
  </si>
  <si>
    <t>50-02</t>
  </si>
  <si>
    <t>TA511.00</t>
  </si>
  <si>
    <t>TA705.00</t>
  </si>
  <si>
    <t>TA925.00</t>
  </si>
  <si>
    <t>TA801.00</t>
  </si>
  <si>
    <t>50-03</t>
  </si>
  <si>
    <t>TA805.00</t>
  </si>
  <si>
    <t>TA904.00</t>
  </si>
  <si>
    <t>KE002.00</t>
  </si>
  <si>
    <t>50-04</t>
  </si>
  <si>
    <t>TA927.00</t>
  </si>
  <si>
    <t>51-01</t>
  </si>
  <si>
    <t>EF010.00</t>
  </si>
  <si>
    <t>EF013.00</t>
  </si>
  <si>
    <t>MD010.00</t>
  </si>
  <si>
    <t>51-02</t>
  </si>
  <si>
    <t>MD016.00</t>
  </si>
  <si>
    <t>QQ004.00</t>
  </si>
  <si>
    <t>60-01</t>
  </si>
  <si>
    <t>QQ011.00</t>
  </si>
  <si>
    <t>QQ013.00</t>
  </si>
  <si>
    <t>QQ015.00</t>
  </si>
  <si>
    <t>BR005.00</t>
  </si>
  <si>
    <t>60-02</t>
  </si>
  <si>
    <t>BR009.00</t>
  </si>
  <si>
    <t>BR015.00</t>
  </si>
  <si>
    <t>BR018.00</t>
  </si>
  <si>
    <t>QP002.00</t>
  </si>
  <si>
    <t>60-03</t>
  </si>
  <si>
    <t>QP008.00</t>
  </si>
  <si>
    <t>QP011.00</t>
  </si>
  <si>
    <t>QP013.00</t>
  </si>
  <si>
    <t>60-04</t>
  </si>
  <si>
    <t>ET007.00</t>
  </si>
  <si>
    <t>QP014.99</t>
  </si>
  <si>
    <t>BA004.00</t>
  </si>
  <si>
    <t>60-05</t>
  </si>
  <si>
    <t>BA010.00</t>
  </si>
  <si>
    <t>BA018.00</t>
  </si>
  <si>
    <t>6-01</t>
  </si>
  <si>
    <t>QQ104.00</t>
  </si>
  <si>
    <t>QQ204.00</t>
  </si>
  <si>
    <t>SA002.00</t>
  </si>
  <si>
    <t>61-01</t>
  </si>
  <si>
    <t>SA012.00</t>
  </si>
  <si>
    <t>SA013.00</t>
  </si>
  <si>
    <t>LT002.00</t>
  </si>
  <si>
    <t>61-02</t>
  </si>
  <si>
    <t>LT009.00</t>
  </si>
  <si>
    <t>LT013.00</t>
  </si>
  <si>
    <t>QQ304.00</t>
  </si>
  <si>
    <t>6-02</t>
  </si>
  <si>
    <t>QQ904.00</t>
  </si>
  <si>
    <t>AH001.00</t>
  </si>
  <si>
    <t>62-01</t>
  </si>
  <si>
    <t>AH006.00</t>
  </si>
  <si>
    <t>AH007.00</t>
  </si>
  <si>
    <t>AH009.00</t>
  </si>
  <si>
    <t>62-02</t>
  </si>
  <si>
    <t>AH012.00</t>
  </si>
  <si>
    <t>AH017.00</t>
  </si>
  <si>
    <t>AH019.00</t>
  </si>
  <si>
    <t>QK002.00</t>
  </si>
  <si>
    <t>62-03</t>
  </si>
  <si>
    <t>QK004.00</t>
  </si>
  <si>
    <t>QK008.00</t>
  </si>
  <si>
    <t>QK013.00</t>
  </si>
  <si>
    <t>QK016.00</t>
  </si>
  <si>
    <t>QK017.00</t>
  </si>
  <si>
    <t>QK021.00</t>
  </si>
  <si>
    <t>62-04</t>
  </si>
  <si>
    <t>QK023.00</t>
  </si>
  <si>
    <t>QK028.00</t>
  </si>
  <si>
    <t>QK043.00</t>
  </si>
  <si>
    <t>QQ501.00</t>
  </si>
  <si>
    <t>6-03</t>
  </si>
  <si>
    <t>QQ502.00</t>
  </si>
  <si>
    <t>QQ503.00</t>
  </si>
  <si>
    <t>QK036.00</t>
  </si>
  <si>
    <t>63-01</t>
  </si>
  <si>
    <t>QK040.00</t>
  </si>
  <si>
    <t>LR003.00</t>
  </si>
  <si>
    <t>63-02</t>
  </si>
  <si>
    <t>LR004.00</t>
  </si>
  <si>
    <t>LR006.00</t>
  </si>
  <si>
    <t>QI008.00</t>
  </si>
  <si>
    <t>63-03</t>
  </si>
  <si>
    <t>QI026.00</t>
  </si>
  <si>
    <t>QI027.00</t>
  </si>
  <si>
    <t>QI013.00</t>
  </si>
  <si>
    <t>63-04</t>
  </si>
  <si>
    <t>QI018.00</t>
  </si>
  <si>
    <t>QQ601.00</t>
  </si>
  <si>
    <t>6-04</t>
  </si>
  <si>
    <t>QQ701.00</t>
  </si>
  <si>
    <t>64-01</t>
  </si>
  <si>
    <t>RI008.00</t>
  </si>
  <si>
    <t>RI011.00</t>
  </si>
  <si>
    <t>RI015.00</t>
  </si>
  <si>
    <t>RI019.00</t>
  </si>
  <si>
    <t>QH007.00</t>
  </si>
  <si>
    <t>64-02</t>
  </si>
  <si>
    <t>QH011.00</t>
  </si>
  <si>
    <t>QH012.00</t>
  </si>
  <si>
    <t>QH014.00</t>
  </si>
  <si>
    <t>QH016.00</t>
  </si>
  <si>
    <t>QG003.00</t>
  </si>
  <si>
    <t>64-03</t>
  </si>
  <si>
    <t>RT006.00</t>
  </si>
  <si>
    <t>RT009.00</t>
  </si>
  <si>
    <t>RT011.00</t>
  </si>
  <si>
    <t>RT013.00</t>
  </si>
  <si>
    <t>IL802.00</t>
  </si>
  <si>
    <t>64-04</t>
  </si>
  <si>
    <t>IL805.00</t>
  </si>
  <si>
    <t>IL810.00</t>
  </si>
  <si>
    <t>IL910.00</t>
  </si>
  <si>
    <t>64-05</t>
  </si>
  <si>
    <t>IL911.00</t>
  </si>
  <si>
    <t>QQ801.00</t>
  </si>
  <si>
    <t>6-05</t>
  </si>
  <si>
    <t>BL006.00</t>
  </si>
  <si>
    <t>65-01</t>
  </si>
  <si>
    <t>BL008.00</t>
  </si>
  <si>
    <t>BL011.00</t>
  </si>
  <si>
    <t>QD004.00</t>
  </si>
  <si>
    <t>65-02</t>
  </si>
  <si>
    <t>QD007.00</t>
  </si>
  <si>
    <t>QD009.00</t>
  </si>
  <si>
    <t>BZ001.00</t>
  </si>
  <si>
    <t>65-03</t>
  </si>
  <si>
    <t>BZ023.00</t>
  </si>
  <si>
    <t>65-04</t>
  </si>
  <si>
    <t>BZ026.00</t>
  </si>
  <si>
    <t>BZ033.00</t>
  </si>
  <si>
    <t>BZ053.00</t>
  </si>
  <si>
    <t>EU003.00</t>
  </si>
  <si>
    <t>65-05</t>
  </si>
  <si>
    <t>EU005.00</t>
  </si>
  <si>
    <t>WO604.00</t>
  </si>
  <si>
    <t>65-06</t>
  </si>
  <si>
    <t>WO609.00</t>
  </si>
  <si>
    <t>WO613.00</t>
  </si>
  <si>
    <t>WO617.00</t>
  </si>
  <si>
    <t>Kurzbeschreibung der Daten</t>
  </si>
  <si>
    <t>Literatur</t>
  </si>
  <si>
    <t>Bearbeitung</t>
  </si>
  <si>
    <t>Stand</t>
  </si>
  <si>
    <t>Spalten-
nummer</t>
  </si>
  <si>
    <t>Spaltenkopf</t>
  </si>
  <si>
    <t>Erläuterung</t>
  </si>
  <si>
    <t>Stammdaten</t>
  </si>
  <si>
    <t>GCODE</t>
  </si>
  <si>
    <t>Codierung der Messstelle in einem Fließgewässer</t>
  </si>
  <si>
    <t>Gewässer</t>
  </si>
  <si>
    <t>Messstellenname</t>
  </si>
  <si>
    <t>Ortsbezogene Bezeichnung der Messstelle</t>
  </si>
  <si>
    <t>AWGN</t>
  </si>
  <si>
    <t>Eindeutige Identifikationsnummer des Gewässers innerhalb des Amtlichen Digitalen Wasserwirtschaftlichen Gewässernetzes (AWGN). Das AWGN ist ein Verzeichnis der Fließgewässer in Baden-Württemberg im Maßstab 1:10.000</t>
  </si>
  <si>
    <t>Stationierung</t>
  </si>
  <si>
    <t>OWK</t>
  </si>
  <si>
    <t>OWK-Nr.</t>
  </si>
  <si>
    <t>Kategorie WRRL (OWK)</t>
  </si>
  <si>
    <t>Ökoregion</t>
  </si>
  <si>
    <t>Typ WRRL (PHYLIB)</t>
  </si>
  <si>
    <t>Gewässerstruktur</t>
  </si>
  <si>
    <t>Einzugsgebiet [km²]</t>
  </si>
  <si>
    <t>Bewertung Makropyhten</t>
  </si>
  <si>
    <t>Der Makrophytentyp des untersuchten Fließgewässers wird aus Tiefenklasse, mittlerer Breite, Fließgeschwindigkeit und Gesamthärte abgeleitet. Der Makrophytentyp dient als Grundlage der typspezifischen Bewertung der Teilkomponente "Makrophyten".</t>
  </si>
  <si>
    <t>Makrophyten gesichert</t>
  </si>
  <si>
    <t>Anzahl submerser Taxa M</t>
  </si>
  <si>
    <t>Gesamtquantität submers M</t>
  </si>
  <si>
    <t>Makrophytenverödung</t>
  </si>
  <si>
    <t>Helophytendominanz</t>
  </si>
  <si>
    <t>Referenzindex M</t>
  </si>
  <si>
    <t>Bewertungsrelevante Berechnungsgröße nach PHYLIB / Verfahrensanleitung, Grundlage für die Bewertung der Teilkomponente "Makrophyten".</t>
  </si>
  <si>
    <t>Bewertung der Teilkomponente "Makrophyten" nach PHYLIB / Verfahrensanleitung. Typabhängige Klassifizierung des Referenzindexes in fünf Klassenstufen.</t>
  </si>
  <si>
    <t>Phytobenthos gesichert</t>
  </si>
  <si>
    <t>Bewertungsrelevante Berechnungsgröße für Phytobenthos nach PHYLIB / Verfahrensanleitung. Steuert die Probensicherheit des Phytobenthos.</t>
  </si>
  <si>
    <t>Bewertungsindex Phytobenthos nach PHYLIB / Verfahrensanleitung. Grundlage für die Bewertung der Teilkomponente "Phytobenthos o. D.".</t>
  </si>
  <si>
    <t>Bewertung der Teilkomponente "Phytobenthos ohne Diatomeen" nach PHYLIB / Verfahrensanleitung. Typabhängige Klassifizierung des Bewertungsindexes in fünf Klassenstufen.</t>
  </si>
  <si>
    <t>Der Diatomeentyp wird entsprechend der Verfahrensanleitung aus dem biozönotisch relevanten Fließgewässertyp nach Wasserrahmenrichtline und ggf. der Geologie abgeleitet. Er dient als Grundlage der typspezifischen Bewertung der Teilkomponente "Diatomeen".</t>
  </si>
  <si>
    <t>Diatomeen gesichert</t>
  </si>
  <si>
    <t xml:space="preserve">Gesamthäufigkeit D [%] </t>
  </si>
  <si>
    <t>Bewertungsrelevante Berechnungsgröße nach PHYLIB / Verfahrensanleitung, steuert die Sicherheit der Bewertung der Teilkomponente "Diatomeen".</t>
  </si>
  <si>
    <t>Referenzartensumme D</t>
  </si>
  <si>
    <t>Versauerungszeiger D [%]</t>
  </si>
  <si>
    <t>Halobienindex D</t>
  </si>
  <si>
    <t>Diatomeenindex</t>
  </si>
  <si>
    <t>Bewertung der Teilkomponente "Diatomeen" nach PHYLIB / Verfahrensanleitung. Typabhängige Klassifizierung des Diatomeenindexes in fünf Klassenstufen.</t>
  </si>
  <si>
    <t>Gesamtbewertung</t>
  </si>
  <si>
    <t>Makrophyten-Phytobenthos-Index</t>
  </si>
  <si>
    <t>Indexbewertung (dezimal)</t>
  </si>
  <si>
    <t>Zustandsklasse abschließend</t>
  </si>
  <si>
    <t>OWK-Auswertung</t>
  </si>
  <si>
    <t>Anteil der Messstelle [%]</t>
  </si>
  <si>
    <t>Kurzname des Oberflächenwasserkörpers (Zeichenfolge)</t>
  </si>
  <si>
    <t>Datum der Probenahme</t>
  </si>
  <si>
    <t>Größe des Einzugsgebiets der Messstelle</t>
  </si>
  <si>
    <t>Alpenvorland oder Mittelgebirge</t>
  </si>
  <si>
    <t>Datum</t>
  </si>
  <si>
    <t xml:space="preserve">  Datum</t>
  </si>
  <si>
    <t>Zustandsklasse berechnet (PHYLIB)</t>
  </si>
  <si>
    <t xml:space="preserve">  Zustandsklasse berechnet (PHYLIB)</t>
  </si>
  <si>
    <t>nicht bewertet</t>
  </si>
  <si>
    <t>ZK MuP des Wasserkörpers</t>
  </si>
  <si>
    <t xml:space="preserve">  ZK MuP des Wasserkörpers</t>
  </si>
  <si>
    <t xml:space="preserve">  Erläuterung der 
  Zustandsklasse abschließend</t>
  </si>
  <si>
    <t xml:space="preserve"> Erläuterung der 
 Zustandsklasse abschließend</t>
  </si>
  <si>
    <t>Ravensburg</t>
  </si>
  <si>
    <t>Tübingen</t>
  </si>
  <si>
    <t>Bodenseekreis</t>
  </si>
  <si>
    <t>Sigmaringen</t>
  </si>
  <si>
    <t>Konstanz</t>
  </si>
  <si>
    <t>Waldshut</t>
  </si>
  <si>
    <t>Breisgau-Hochschwarzwald</t>
  </si>
  <si>
    <t>Schwarzwald-Baar-Kreis</t>
  </si>
  <si>
    <t>Lörrach</t>
  </si>
  <si>
    <t>Emmendingen</t>
  </si>
  <si>
    <t>Freiburg im Breisgau, Stadt</t>
  </si>
  <si>
    <t>Ortenaukreis</t>
  </si>
  <si>
    <t>Freudenstadt</t>
  </si>
  <si>
    <t>Karlsruhe</t>
  </si>
  <si>
    <t>Rottweil</t>
  </si>
  <si>
    <t>Rastatt</t>
  </si>
  <si>
    <t>Baden-Baden, Stadt</t>
  </si>
  <si>
    <t>Karlsruhe, Stadt</t>
  </si>
  <si>
    <t>Enzkreis</t>
  </si>
  <si>
    <t>Rhein-Neckar-Kreis</t>
  </si>
  <si>
    <t>Mannheim, Universitätsstadt</t>
  </si>
  <si>
    <t>Tuttlingen</t>
  </si>
  <si>
    <t>Zollernalbkreis</t>
  </si>
  <si>
    <t>Reutlingen</t>
  </si>
  <si>
    <t>Esslingen</t>
  </si>
  <si>
    <t>Göppingen</t>
  </si>
  <si>
    <t>Stuttgart, Landeshauptstadt</t>
  </si>
  <si>
    <t>Ludwigsburg</t>
  </si>
  <si>
    <t>Ostalbkreis</t>
  </si>
  <si>
    <t>Rems-Murr-Kreis</t>
  </si>
  <si>
    <t>Calw</t>
  </si>
  <si>
    <t>Pforzheim, Stadt</t>
  </si>
  <si>
    <t>Böblingen</t>
  </si>
  <si>
    <t>Heilbronn</t>
  </si>
  <si>
    <t>Heilbronn, Stadt</t>
  </si>
  <si>
    <t>Schwäbisch Hall</t>
  </si>
  <si>
    <t>Hohenlohekreis</t>
  </si>
  <si>
    <t>Neckar-Odenwald-Kreis</t>
  </si>
  <si>
    <t>Heidelberg, Stadt</t>
  </si>
  <si>
    <t>Main-Tauber-Kreis</t>
  </si>
  <si>
    <t>Biberach</t>
  </si>
  <si>
    <t>Alb-Donau-Kreis</t>
  </si>
  <si>
    <t>Ulm, Universitätsstadt</t>
  </si>
  <si>
    <t>Heidenheim</t>
  </si>
  <si>
    <t>Für das Flussgebiet zuständiges Regierungspräsidium</t>
  </si>
  <si>
    <t xml:space="preserve">  Zustandsklasse 
  abschließend</t>
  </si>
  <si>
    <r>
      <t xml:space="preserve">Klassifizierte Ergebnisse der landesweiten Gewässerstrukturkartierung (Übersichtsverfahren; 2004)
     </t>
    </r>
    <r>
      <rPr>
        <b/>
        <sz val="8"/>
        <color indexed="12"/>
        <rFont val="Times New Roman"/>
        <family val="1"/>
      </rPr>
      <t>1</t>
    </r>
    <r>
      <rPr>
        <sz val="8"/>
        <rFont val="Times New Roman"/>
        <family val="1"/>
      </rPr>
      <t xml:space="preserve">     unverändert bis gering verändert
     </t>
    </r>
    <r>
      <rPr>
        <b/>
        <sz val="8"/>
        <color indexed="17"/>
        <rFont val="Times New Roman"/>
        <family val="1"/>
      </rPr>
      <t>2</t>
    </r>
    <r>
      <rPr>
        <sz val="8"/>
        <rFont val="Times New Roman"/>
        <family val="1"/>
      </rPr>
      <t xml:space="preserve">     mäßig verändert
     </t>
    </r>
    <r>
      <rPr>
        <b/>
        <sz val="8"/>
        <color indexed="50"/>
        <rFont val="Times New Roman"/>
        <family val="1"/>
      </rPr>
      <t>3</t>
    </r>
    <r>
      <rPr>
        <sz val="8"/>
        <rFont val="Times New Roman"/>
        <family val="1"/>
      </rPr>
      <t xml:space="preserve">     deutlich verändert
     </t>
    </r>
    <r>
      <rPr>
        <sz val="8"/>
        <color indexed="51"/>
        <rFont val="Times New Roman"/>
        <family val="1"/>
      </rPr>
      <t>4</t>
    </r>
    <r>
      <rPr>
        <sz val="8"/>
        <rFont val="Times New Roman"/>
        <family val="1"/>
      </rPr>
      <t xml:space="preserve">     stark verändert
     </t>
    </r>
    <r>
      <rPr>
        <b/>
        <sz val="8"/>
        <color indexed="10"/>
        <rFont val="Times New Roman"/>
        <family val="1"/>
      </rPr>
      <t>5</t>
    </r>
    <r>
      <rPr>
        <sz val="8"/>
        <rFont val="Times New Roman"/>
        <family val="1"/>
      </rPr>
      <t xml:space="preserve">     sehr stark beeinträchtigt bis vollständig verändert 
    </t>
    </r>
    <r>
      <rPr>
        <b/>
        <sz val="8"/>
        <color indexed="23"/>
        <rFont val="Times New Roman"/>
        <family val="1"/>
      </rPr>
      <t>99</t>
    </r>
    <r>
      <rPr>
        <sz val="8"/>
        <rFont val="Times New Roman"/>
        <family val="1"/>
      </rPr>
      <t xml:space="preserve">    keine Strukturerhebung</t>
    </r>
  </si>
  <si>
    <t xml:space="preserve">  Ost-Wert</t>
  </si>
  <si>
    <t xml:space="preserve">  Nord-Wert</t>
  </si>
  <si>
    <t>Ost-Wert</t>
  </si>
  <si>
    <t>Nord-Wert</t>
  </si>
  <si>
    <t xml:space="preserve">  Makrophytentyp 2015-17</t>
  </si>
  <si>
    <t>Makrophytentyp 2015-17</t>
  </si>
  <si>
    <t xml:space="preserve">  Phytobenthostyp 2015-17</t>
  </si>
  <si>
    <t xml:space="preserve">  eingestufte Taxa PoD</t>
  </si>
  <si>
    <t xml:space="preserve">  Summe quadrierte Häufigkt. PoD</t>
  </si>
  <si>
    <t xml:space="preserve">  Bewertungsindex PoD</t>
  </si>
  <si>
    <t>Phytobenthostyp 2015-17</t>
  </si>
  <si>
    <t>Bewertungsindex PoD</t>
  </si>
  <si>
    <t xml:space="preserve">  Diatomeentyp 2015-17</t>
  </si>
  <si>
    <t>Zk abschließend wird für die Wk-Bewertung verwendet</t>
  </si>
  <si>
    <t>21-06</t>
  </si>
  <si>
    <t>33-03-OR4</t>
  </si>
  <si>
    <t>33-06-OR4</t>
  </si>
  <si>
    <t>33-05-OR4</t>
  </si>
  <si>
    <t>33-04-OR4</t>
  </si>
  <si>
    <t>AC062.00</t>
  </si>
  <si>
    <t>AC063.00</t>
  </si>
  <si>
    <t>Alle Teilkomponenten sind bewertbar. Aus Makrophyten "gut", PoD "mäßig" und Diatomeen "mäßig" ergibt sich als Gesamtbewertung ein "gut" an der Grenze zu "mäßig", das auf "mäßig" abgewertet wird. Insbesondere PoD und Diatomeen indizieren eine trophische Belastung im Gewässer. Zudem wird das PoD zu positiv bewertet. Ursächlich könnten diffuse Stoffeinträge durch intensive Grünland- und Ackernutzung (54%) im Einzugsgebiet, oberhalb gelegenen Kläranlagen und strukturelle Defizite sein. An der Stelle besteht Handlungsbedarf.</t>
  </si>
  <si>
    <t>AH025.00</t>
  </si>
  <si>
    <t>34-04-OR5</t>
  </si>
  <si>
    <t>34-06-OR5</t>
  </si>
  <si>
    <t>34-05-OR5</t>
  </si>
  <si>
    <t>AL041.00</t>
  </si>
  <si>
    <t>AL043.00</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</si>
  <si>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Aus Makrophyten "sehr gut", PoD "gut" und Diatomeen "gut" berechnet sich als Gesamtbewertung ein "sehr gut" mit der Tendenz zu "gut", das auf ein plausibles "gut" abgewertet wird. Die Phosphatmessungen an der zugeordneten Chemiemessstelle CAM032 (Mittelwert ortho-Phosphat-P 2016: 0,003 mg/l = sehr gut) zeigen keine Nährstoffbelastung im Gewässer an. Positiv auf die Bewertung wirkt sich sicherlich auch der hohe Waldanteil (92%) im Einzugsgebiet aus. An der Stelle besteht kein Handlungsbedarf.</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</si>
  <si>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Aus Makrophyten "sehr gut", PoD "gut" und Diatomeen "gut" berechnet sich als Gesamtbewertung ein "sehr gut" an der Grenze zu "gut", das auf ein plausibles "gut" abgewertet wird. Stichprobenuntersuchungen der ortho-Phosphat-P-Konzentration an der Untersuchungsstelle lagen im Maximum bei 0,007 mg/l und weisen auf keine Nährstoffbelastung im Gewässer hin. Positiv auf die Bewertung wirkt sich sicherlich auch der extrem hohe Waldanteil (96%) im Einzugsgebiet aus. An der Stelle besteht kein Handlungsbedarf.</t>
  </si>
  <si>
    <t>Alle Teilkomponenten sind bewertbar. Die Bewertung der Makrophyten mit "gut" erscheint zu positiv, zusammen mit PoD "gut" und Diatomeen "sehr gut" errechnet sich eine stabile Gesamtbewertung "gut". Mögliche Ursache ist eine zu positive Einstufung von Fontinalis antipyretica (A im FG-Typ MRK) in Phylib. An der Stelle besteht kein Handlungsbedarf.</t>
  </si>
  <si>
    <t>Alle Teilkomponenten sind bewertbar. Die Bewertung der Makrophyten mit "sehr gut" erscheint zu positiv, zusammen mit PoD "gut" und Diatomeen "sehr gut" errechnet sich eine Gesamtbewertung "gut" mit Tendenz zu "sehr gut". Mögliche Ursache ist eine zu positive Einstufung von Fontinalis antipyretica (A im FG-Typ MRK) in Phylib. Keine Nährstoffbelastung erkennbar. Dies wird auch durch die fast lagegleiche Chemiemessstelle CAR028 bestätigt: Mittelwert ortho-Phosphat-P 2015: 0,010 mg/l = sehr gut. An der Stelle besteht kein Handlungsbedarf.</t>
  </si>
  <si>
    <t>Alle Teilkomponenten sind bewertbar. Die Bewertung der Makrophyten mit "sehr gut" erscheint zu positiv, zusammen mit PoD "gut" und Diatomeen "mäßig" errechnet sich eine stabile Gesamtbewertung "gut". Mögliche Ursache ist eine zu positive Einstufung von Fontinalis antipyretica (A im FG-Typ MRK) in Phylib. An der Stelle besteht kein Handlungsbedarf.</t>
  </si>
  <si>
    <t>AS018.00</t>
  </si>
  <si>
    <t>Alle Teilkomponenten sind bewertbar. Aus Makrophyten "gut", PoD "gut" und Diatomeen "mäßig" ergibt sich als Gesamtbewertung ein plausibles "gut". An der Stelle besteht kein Handlungsbedarf.</t>
  </si>
  <si>
    <t>Alle Teilkomponenten sind bewertbar. Die Bewertung der Makrophyten mit "gut" erscheint zu positiv, zusammen mit PoD "gut" und Diatomeen "mäßig" errechnet sich eine stabile Gesamtbewertung "gut". Mögliche Ursache ist eine zu positive Einstufung von Fontinalis antipyretica (A im FG-Typ MRK) in Phylib. An der Stelle besteht kein Handlungsbedarf.</t>
  </si>
  <si>
    <t>12: Fluss organisch</t>
  </si>
  <si>
    <t>Alle Teilkomponenten sind bewertbar. Die Bewertung der Makrophyten mit "gut" erscheint zu positiv, zusammen mit PoD "gut" und Diatomeen "gut" errechnet sich eine stabile Gesamtbewertung "gut". Mögliche Ursache ist eine zu positive Einstufung von Fontinalis antipyretica (A im FG-Typ MRK) in Phylib. An der Stelle besteht kein Handlungsbedarf.</t>
  </si>
  <si>
    <t>Alle Teilkomponenten sind bewertbar.  Aus Makrophyten "mäßig", Phytobenthos ohne Diatomeen "gut" und Diatomeen "mäßig" ergibt sich eine plausible Gesamtbewertung "mäßig". Makrophyten und Diatomeen und indizieren eine Belastung im Gewässer. Ursächlich könnten diffuse Stoffeinträge durch intensive Grünland- und Ackernutzung (44%) und oberhalb gelegene (Klein)Kläranlagen sein. An der Stelle besteht Handlungsbedarf.</t>
  </si>
  <si>
    <t>Alle Teilkomponenten sind bewertbar. Aus Makrophyten "mäßig", PoD "gut" und Diatomeen "gut" ergibt sich als Gesamtbewertung ein "gut" mit Tendenz zu "mäßig". An der Stelle besteht kein Handlungsbedarf.</t>
  </si>
  <si>
    <t>BI012.00</t>
  </si>
  <si>
    <t>BI013.00</t>
  </si>
  <si>
    <t>BL015.00</t>
  </si>
  <si>
    <t>BZ059.00</t>
  </si>
  <si>
    <t>Alle Teilkomponenten sind bewertbar. Aus Makrophyten "mäßig", Phytobenthos ohne Diatomeen "gut" und Diatomeen "gut" ergibt sich eine Gesamtbewertung "mäßig" an der Grenze zu "gut" die auf "gut" aufgewertet wird. Die Makrophyten sind auch gemäß gutachterlicher Einschätzung zu negativ bewertet. An der Stelle besteht kein Handlungsbedarf.</t>
  </si>
  <si>
    <t>BZ064.00</t>
  </si>
  <si>
    <t xml:space="preserve">Die Bewertung erfolgt anhand der Teilkomponenten Makrophyten, Phytobenthos ohne Diatomeen und Diatomeen. Die Bewertung der Makrophyten mit "gut" erscheint zu positiv, zusammen mit PoD "gut" und Diatomeen "mäßig" errechnet sich eine Gesamtbewertung "gut" mit Tendenz zu "mäßig". Mögliche Ursache ist eine zu positive Einstufung von Fontinalis antipyretica (A im FG-Typ MRK) in Phylib. An der Stelle besteht kein Handlungsbedarf. </t>
  </si>
  <si>
    <t xml:space="preserve">Die Bewertung erfolgt anhand der Teilkomponenten Makrophyten, Phytobenthos ohne Diatomeen und Diatomeen. Die Bewertung der Makrophyten mit "gut" erscheint zu positiv, zusammen mit PoD "mäßig" und Diatomeen "gut" errechnet sich eine Gesamtbewertung "gut" mit Tendenz zu "mäßig". Mögliche Ursache ist eine zu positive Einstufung von Fontinalis antipyretica (A im FG-Typ MRK) in Phylib. An der Stelle besteht kein Handlungsbedarf. </t>
  </si>
  <si>
    <t xml:space="preserve">Die Bewertung erfolgt anhand der Teilkomponenten Makrophyten, Phytobenthos ohne Diatomeen und Diatomeen. Die Bewertung der Makrophyten mit "gut" erscheint etwas zu positiv, zusammen mit PoD "gut" und Diatomeen "gut" errechnet sich eine Gesamtbewertung "gut". Mögliche Ursache ist eine zu positive Einstufung von Fontinalis antipyretica (A im FG-Typ MRK) in Phylib. An der Stelle besteht kein Handlungsbedarf. </t>
  </si>
  <si>
    <t>Alle Teilkomponenten sind bewertbar. Aus Makrophyten "mäßig", PoD "mäßig" und Diatomeen "gut" ergibt sich als Gesamtbewertung ein "mäßig" an der Grenze zu "gut". PoD und Diatomeen weisen auf eine Belastung im Gewässer hin. Auffällig ist die starke strukturelle Degradation des Gewässerabschnitts. Eine Nährstoffbelastung kann über die Phosphatmessungen an der zugeordneten, fast lagegleichen Chemiemessstelle CCC010 (Mittelwert ortho-Phosphat-P 2015: 0,026 mg/l = gut) nicht bestätigt werden. An der Stelle besteht dennoch Handlungsbedarf.</t>
  </si>
  <si>
    <t>Die Bewertung erfolgt anhand der Teilkomponenten Makrophyten und Diatomeen. Die PoD-Bewertung ist unsicher. Aus Makrophyten "gut" und Diatomeen "mäßig" ergibt sich als Gesamtbewertung ein "gut" an der Grenze zu "mäßig". An der Stelle besteht kein Handlungsbedarf.</t>
  </si>
  <si>
    <t>Alle Teilkomponenten sind bewertbar. Aus Makrophyten "unbefriedigend", PoD "mäßig" und Diatomeen "gut" ergibt sich als Gesamtbewertung ein plausibles "mäßig". Mögliche Ursachen für die v. a. durch die Makrophyten und PoD indizierte Nährstoffbelastung sind u. a. diffuse Nährstoffeinträge über die landwirtschaftliche Flächennutzung im Einzugsgebiet (intensive Grünland- und Ackernutzung 58%) sowie die oberhalb gelegene Kläranlage Haslachmühle. An der Stelle besteht Handlungsbedarf.</t>
  </si>
  <si>
    <t>CD015.00</t>
  </si>
  <si>
    <t>EF015.00</t>
  </si>
  <si>
    <t>EL303.00</t>
  </si>
  <si>
    <t>31-01-OR2</t>
  </si>
  <si>
    <t>EL504.00</t>
  </si>
  <si>
    <t>31-05-OR2</t>
  </si>
  <si>
    <t>EL603.00</t>
  </si>
  <si>
    <t>31-08-OR2</t>
  </si>
  <si>
    <t>31-02-OR2</t>
  </si>
  <si>
    <t>31-10-OR2</t>
  </si>
  <si>
    <t>EL834.00</t>
  </si>
  <si>
    <t>31-09-OR2</t>
  </si>
  <si>
    <t>EL842.00</t>
  </si>
  <si>
    <t>EL853.00</t>
  </si>
  <si>
    <t>EL856.00</t>
  </si>
  <si>
    <t>Zur Bewertung wurden alle drei Teilkomponenten Makrophyten, Phytobenthos ohne Diatomeen und Diatomeen herangezogen. Die Teilkomponenten waren jeweils sicher bewertbar, für die Kombination aus WRRL-Typ 11 und Ökoregion Mittelgebirge ist in Phylib 4.1 jedoch keine Gesamtbewertung definiert. Die "mäßige" Bewertung der Makrophyten nach Phylib wird durch ein "mäßig" nach dem NRW-Verfahren bestätigt. Zusammen mit PoD "mäßig" und Diatomeen "mäßig" leiten wir daraus eine gutachterliche Gesamtbewertung "mäßig" ab. Alle Teilkomponenten weisen auf eine trophische Belastung hin, mögliche Ursache sind diffuse Stoffeinträge durch die intensive Landwirtschaft im Einzugsgebiet (Acker-, Obst-und Weinbau, Intensivgrünland:  59 %). An der Stelle besteht Handlungsbedarf.</t>
  </si>
  <si>
    <t>EL902.00</t>
  </si>
  <si>
    <t>EL903.00</t>
  </si>
  <si>
    <t>31-06-OR2</t>
  </si>
  <si>
    <t>9.2: Großer Mittelgebirgsfluss (Ca)</t>
  </si>
  <si>
    <t>EL906.00</t>
  </si>
  <si>
    <t>31-07-OR2</t>
  </si>
  <si>
    <t>EL924.00</t>
  </si>
  <si>
    <t>EL926.00</t>
  </si>
  <si>
    <t>EL927.00</t>
  </si>
  <si>
    <t xml:space="preserve">Die Bewertung erfolgt anhand der Teilkomponenten Phytobenthos ohne Diatomeen und Diatomeen. Die Makrophyten sind unsicher und nicht bewertbar. Aus Phytobenthos ohne Diatomeen "gut" und Diatomeen "gut" ergibt sich als Gesamtbewertung ein "gut" an der Grenze zu "mäßig", das auf "mäßig" abgewertet wird. Das PoD ist zu positiv bewertet und zeigt eine Belastung an. Ursächlich könnten intensive Grünland- und Ackernutzung (31%) im Einzugsgebiet sein. Zudem ist anzunehmen, dass sich die markante strukturelle und hydrologische Degradation mit starker Beschattung des Gewässerabschnitts negativ auf die Bewertung auswirkt. Dies kann bis zum Ausfall von Teilkomponenten führen. An der Stelle besteht Handlungsbedarf. 
</t>
  </si>
  <si>
    <t>EL928.00</t>
  </si>
  <si>
    <t>EN301.00</t>
  </si>
  <si>
    <t>EN409.00</t>
  </si>
  <si>
    <t>EN458.00</t>
  </si>
  <si>
    <t>EN471.00</t>
  </si>
  <si>
    <t>EN522.00</t>
  </si>
  <si>
    <t xml:space="preserve">Alle Teilkomponenten sind bewertbar. Die Bewertung der Makrophyten mit "sehr gut" erscheint zu positiv, zusammen mit PoD "mäßig" und Diatomeen "mäßig" errechnet sich eine Gesamtbewertung "gut" an der Grenze zu "mäßig". Die Probestelle wird auf "mäßig" abgewertet. Mögliche Ursache ist eine zu positive Einstufung von Fontinalis antipyretica (A im FG-Typ MRK) in Phylib. Eine deutliche Nährstoffbelastung wird indiziert. Dies wird auch durch die lagegleiche Chemiemessstelle CEN629 bestätigt: Mittelwert ortho-Phosphat-P 2016: 0,219 mg/l = mäßig. Ursachen sind u. a. diffuse Nährstoffeinträge über die landwirtschaftliche Flächennutzung im Einzugsgebiet und insbesondere die oberhalb gelegenen Kläranlagen. An der Stelle besteht Handlungsbedarf. </t>
  </si>
  <si>
    <t>EN816.00</t>
  </si>
  <si>
    <t>EN924.00</t>
  </si>
  <si>
    <t>ES121.00</t>
  </si>
  <si>
    <t>ES123.00</t>
  </si>
  <si>
    <t>40-07</t>
  </si>
  <si>
    <t>EY032.00</t>
  </si>
  <si>
    <t>40-08</t>
  </si>
  <si>
    <t>EY039.00</t>
  </si>
  <si>
    <t>Die Bewertung erfolgt nur anhand der Teilkomponente Phytobenthos ohne Diatomeen. Die Makrophyten und Diatomeen sind unsicher und nicht bewertbar. Als Gesamtbewertung ergibt sich ein "unbefriedigend", das auf ein plausibles "mäßig" aufgewertet wird, da das PoD deutlich zu negativ bewertet wird. Die Stichprobenuntersuchungen der ortho-Phosphat-P-Konzentration an der Untersuchungsstelle lagen im Maximum nur bei 0,013 mg/l und zeigen keine Degradation im Gewässer an. Trotzdem könnten insbesondere diffuse Stoffeinträge durch intensive landwirtschaftliche Flächennutzung (46%) ursächlich für die negative Bewertung sein. An der Stelle besteht Handlungsbedarf.</t>
  </si>
  <si>
    <t xml:space="preserve">Die Bewertung erfolgt anhand der Teilkomponenten Makrophyten, Phytobenthos ohne Diatomeen und Diatomeen. Die Bewertung der Makrophyten mit "gut" erscheint zu positiv, zusammen mit PoD "mäßig" und Diatomeen "gut" errechnet sich eine Gesamtbewertung "gut", die auf ein plausibles "mäßig" abgewertet wird. Mögliche Ursache ist eine zu positive Einstufung von Fontinalis anthipyretica (A im FG-Typ MRK) in Phylib. Das PoD und die Diatomeen weisen auf eine Nährstoffbelastung im Gewässer hin. Stichprobenuntersuchungen der ortho-Phosphat-P-Konzentration an der Untersuchungsstelle lagen im Maximum bei 0,098 mg/l und unterstreichen eine markante Nährstoffbelastung im Gewässer. Ursächlich könnten diffuse Stoffeinträge durch intensive Grünland- und Ackernutzung (41%) im Einzugsgebiet und oberhalb gelegene Kläranlagen sein. An der Stelle besteht Handlungsbedarf. </t>
  </si>
  <si>
    <t>Alle Teilkomponenten sind bewertbar. Aus Makrophyten "mäßig", Phytobenthos ohne Diatomeen "gut" und Diatomeen "gut" ergibt sich eine Gesamtbewertung "gut" an der Grenze zu "mäßig" die auf "mäßig" abgewertet wird. Die Teilkomponenten indizieren eine deutliche Belastung im Gewässer. Ursächlich könnten diffuse Stoffeinträge durch intensive Grünland- und Ackernutzung (57%) im Einzugsgebiet und oberhalb gelegene Kläranlagen sein. An der Stelle besteht Handlungsbedarf.</t>
  </si>
  <si>
    <t xml:space="preserve">Die Bewertung erfolgt anhand der Teilkomponenten Makrophyten, Phytobenthos ohne Diatomeen und Diatomeen. Die Bewertung der Makrophyten mit "sehr gut" ist zu positiv, zusammen mit PoD "unbefriedigend" und Diatomeen "gut" errechnet sich eine Gesamtbewertung "gut", die auf ein plausibles "mäßig" abgewertet wird. Mögliche Ursache ist eine zu positive Einstufung von Fontinalis anthipyretica (A im FG-Typ MRK) in Phylib. Das PoD und die Diatomeen weisen auf eine Nährstoffbelastung im Gewässer hin. Stichprobenuntersuchungen der ortho-Phosphat-P-Konzentration an der Untersuchungsstelle lagen im Maximum bei 0,055 mg/l und lassen eine schwache Nährstoffbelastung im Gewässer erkennen. Ursächlich könnten diffuse Stoffeinträge durch intensive Grünland- und Ackernutzung (47%) im Einzugsgebiet und oberhalb gelegene Kläranlagen sein. An der Stelle besteht Handlungsbedarf. </t>
  </si>
  <si>
    <t xml:space="preserve">Die Bewertung erfolgt anhand der Teilkomponenten Makrophyten, Phytobenthos ohne Diatomeen und Diatomeen. Die Bewertung der Makrophyten mit "sehr gut" erscheint zu positiv, zusammen mit PoD "gut" und Diatomeen "mäßig" errechnet sich eine Gesamtbewertung "gut", die auf "mäßig" abgewertet wird. Mögliche Ursache ist eine zu positive Einstufung von Fontinalis anthipyretica (A im FG-Typ MRK) in Phylib. Die Diatomeen weisen auf eine Nährstoffbelastung im Gewässer hin. Die Phosphatmessungen an der zugeordneten Chemiemessstelle CGL016 (Mittelwert ortho-Phosphat-P 2016: 0,144 mg/l = mäßig) belegen eine Nährstoffbelastung. Ursächlich könnten diffuse Stoffeinträge durch intensive Grünland- und Ackernutzung (45%) im Einzugsgebiet und oberhalb gelegene Kläranlagen sein. An der Stelle besteht Handlungsbedarf. </t>
  </si>
  <si>
    <t>IL807.00</t>
  </si>
  <si>
    <t>IL919.00</t>
  </si>
  <si>
    <t>IL920.00</t>
  </si>
  <si>
    <t>JA337.00</t>
  </si>
  <si>
    <t>JA913.00</t>
  </si>
  <si>
    <t>30-01-OR1</t>
  </si>
  <si>
    <t>30-06-OR1</t>
  </si>
  <si>
    <t>KA010.00</t>
  </si>
  <si>
    <t>KE003.00</t>
  </si>
  <si>
    <t>Alle Teilkomponenten sind bewertbar. Das Gewässer weist eine typologische Besonderheit (Mischgeologie) auf: Die Untersuchungsstelle wird als silikatischer WRRL-Typ 5.1 eingestuft, im Einzugsgebiet sind karbonatische Einflüsse (Muschelkalk, Löss) erkennbar. Für die Bewertung wird vorerst der silikatische WRRL-Typ 5.1 beibehalten, vor Folgeuntersuchungen soll der WRRL-Typ geprüft werden. Die Makrophyten "mäßig" und das Phytobenthos ohne Diatomeen werden jeweils als "mäßig" bewertet. Die Aussagekraft des Diatomeen "gut" ist evtl. eingeschränkt, weil zwei Arten mit geringem Indikationswert die Probe dominieren (Summenanteil 75%). Insgesamt ergibt sich eine plausible Gesamtbewertung "mäßig". (Auch die Bewertung mit dem karbonatischen Typ 7 würde ein "mäßig" (mit Tendenz zu "gut") ergeben). Makrophyten und PoD zeigen eine Belastung im Gewässer an. Die Untersuchungsstelle fällt durch eine schöne Gewässerstruktur auf (unverändert bis gering verändert). Ursächlich für die Defizite können die oberhalb gelegene Kläranlage SKA Külsheim oder diffuse Stoffeinträge durch intensive Acker- und Grünlandnutzung (54%) im Einzugsgebiet sein. An der Stelle besteht Handlungsbedarf.</t>
  </si>
  <si>
    <t>32-06-OR3</t>
  </si>
  <si>
    <t>KI195.00</t>
  </si>
  <si>
    <t>KI202.00</t>
  </si>
  <si>
    <t>32-07-OR3</t>
  </si>
  <si>
    <t>32-08-OR3</t>
  </si>
  <si>
    <t>KI310.00</t>
  </si>
  <si>
    <t>KI403.00</t>
  </si>
  <si>
    <t>32-09-OR3</t>
  </si>
  <si>
    <t>32-03-OR3</t>
  </si>
  <si>
    <t>Alle Teilkomponenten sind bewertbar. Aus Makrophyten "sehr gut", Phytobenthos ohne Diatomeen "mäßig" und Diatomeen "mäßig" ergibt sich eine Gesamtbewertung "gut" an der Grenze zu "mäßig", die auf "mäßig" abgestuft wird. Vor allem PoD und Diatomeen indizieren eine Belastung im Gewässer. Ursächlich könnten diffuse Stoffeinträge durch intensive Grünland- und Ackernutzung (28%) und strukturelle Defizite sein. An der Stelle besteht Handlungsbedarf.</t>
  </si>
  <si>
    <t>32-10-OR3</t>
  </si>
  <si>
    <t>32-04-OR3</t>
  </si>
  <si>
    <t>32-11-OR3</t>
  </si>
  <si>
    <t>KI910.00</t>
  </si>
  <si>
    <t>30-08-OR1</t>
  </si>
  <si>
    <t>KO116.00</t>
  </si>
  <si>
    <t>KO123.00</t>
  </si>
  <si>
    <t>KO240.00</t>
  </si>
  <si>
    <t>KO314.00</t>
  </si>
  <si>
    <t>35-05-OR5</t>
  </si>
  <si>
    <t>35-06-OR5</t>
  </si>
  <si>
    <t>KR036.00</t>
  </si>
  <si>
    <t>KR039.00</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</si>
  <si>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"mäßig" und den Diatomeen "gut" ergibt sich eine Gesamtbewertung "gut" die auf "mäßig" abgewertet wird. Nährstoffbelastungen werden v. a. durch PoD indiziert. Dies wird auch durch die zugeordnete Chemiemessstelle CKS022 bestätigt: Mittelwert ortho-Phosphat-P 2016: 0,257 mg/l = mäßig. Ursächlich könnten insbesondere die oberhalb liegenden Kläranlagen, die intensive Grünland- und Ackernutzung (40%) und der hohe Anteil an Siedlungsflächen (34%) sein. An der Stelle besteht Handlungsbedarf. </t>
  </si>
  <si>
    <t>35-07-OR5</t>
  </si>
  <si>
    <t>35-08-OR5</t>
  </si>
  <si>
    <t>LE027.00</t>
  </si>
  <si>
    <t>LN012.00</t>
  </si>
  <si>
    <t>LR011.00</t>
  </si>
  <si>
    <t>Alle Teilkomponenten sind bewertbar. Aus Makrophyten "unbefriedigend", Phytobenthos ohne Diatomeen "gut" und Diatomeen "mäßig" ergibt sich eine Gesamtbewertung "mäßig" mit Tendenz zu "gut" die auf "gut" aufgewertet wird. Makrophyten und Diatomeen sind deutlich zu negativ bewertet. Eine Belastung ist nicht erkennbar. Auch die Stichprobenuntersuchungen der ortho-Phosphat-P-Konzentration an der Untersuchungsstelle lagen im Maximum bei 0,007 mg/l und unterstreichen ein nährstoffarmes Milieu im Gewässer. An der Stelle besteht kein Handlungsbedarf.</t>
  </si>
  <si>
    <t>LT018.00</t>
  </si>
  <si>
    <t>30-03-OR1</t>
  </si>
  <si>
    <t>30-04-OR1</t>
  </si>
  <si>
    <t>MR053.00</t>
  </si>
  <si>
    <t>MR098.00</t>
  </si>
  <si>
    <t>34-01-OR4</t>
  </si>
  <si>
    <t>34-07-OR4</t>
  </si>
  <si>
    <t>34-03-OR4</t>
  </si>
  <si>
    <t>34-08-OR4</t>
  </si>
  <si>
    <t>MX360.00</t>
  </si>
  <si>
    <t>MX362.00</t>
  </si>
  <si>
    <t>35-01-OR5</t>
  </si>
  <si>
    <t>Alle Teilkomponenten sind bewertbar. Die Makrophyten werden mit "sehr gut" zu positiv bewertet. Ursache ist vermutlich die zu positive Einstufung von Fontinalis antipyretica (A im FG-Typ MRK) in Phylib. Zusammen mit Phytobenthos ohne Diatomeen "mäßig" und Diatomeen "mäßig" ergibt sich eine Gesamtbewertung "gut" an der Grenze zu "mäßig", die auf "mäßig" abgewertet wird. Besonders das PoD und die Diatomeen indizieren eine Belastung im Gewässer. Eine nährstoffbedingte Beeinträchtigung wird durch die zugeordnete Chemiemessstelle CPF014 gestützt: Mittelwert ortho-Phosphat-P 2016: 0,119 mg/l = mäßig. Ursächlich könnten oberhalb liegende Kläranlagen, diffuse Stoffeinträge durch intensive Grünland- und Ackernutzung (36%) und ein hoher Siedlungsflächenanteil (15%) im Einzugsgebiet sein. Zudem ist anzunehmen, dass die negative Bewertung auch auf eine veränderte Gewässerstruktur zurückgeführt werden kann. An der Stelle besteht Handlungsbedarf.</t>
  </si>
  <si>
    <t>35-02-OR5</t>
  </si>
  <si>
    <t>PF044.00</t>
  </si>
  <si>
    <t>Alle Teilkomponenten sind bewertbar. Aus Makrophyten "gut", Phytobenthos ohne Diatomeen "mäßig" und Diatomeen "mäßig" ergibt sich eine Gesamtbewertung "mäßig" an der Grenze zu "gut" die auf "gut" aufgewertet wird. Eine deutliche Belastung ist nicht erkennbar. An der Stelle besteht kein Handlungsbedarf.</t>
  </si>
  <si>
    <t>Die Bewertung erfolgt anhand der Teilkomponenten Makrophyten, Phytobenthos ohne Diatomeen und Diatomeen. Die Bewertung der Makrophyten mit "gut" erscheint zu positiv, zusammen mit PoD "gut" und Diatomeen "mäßig" errechnet sich eine Gesamtbewertung "mäßig" an der Grenze zu "gut", die auf "gut" aufgewertet wird. Mögliche Ursache ist eine zu positive Einstufung von Fontinalis antipyretica (A im FG-Typ MRK) in Phylib. Die Diatomeen weisen auf eine trophische Belastung hin. Die Phosphatmessungen an der zugeordneten, lagegleichen Chemiemessstelle CQI018 (Mittelwert ortho-Phosphat-P 2016: 0,010 mg/l = sehr gut) zeigen allerdings keine Nährstoffbelastung im Gewässer an. An der Stelle besteht kein Handlungsbedarf.</t>
  </si>
  <si>
    <t>QK007.00</t>
  </si>
  <si>
    <t>Alle Teilkomponenten sind bewertbar. Aus Makrophyten "gut", Phytobenthos ohne Diatomeen "gut" und Diatomeen "mäßig" ergibt sich eine Gesamtbewertung "gut" an der Grenze zu "mäßig", die auf "mäßig" abgewertet wird. Makrophyten und PoD sind zu positiv berechnet. Alle Teilkomponenten indizieren eine Belastung im Gewässer. Ursächlich könnten insbesondere oberhalb gelegene Kläranlagen und diffuse Stoffeinträge durch intensive Grünland- und Ackernutzung (53%) im Einzugsgebiet sein. Auffällig und ggfs. mit verantworlich für die negative Einstufung ist die veränderte Gewässerstruktur an diesem Gewässerabschnitt. An der Stelle besteht Handlungsbedarf.</t>
  </si>
  <si>
    <t>Alle Teilkomponenten sind bewertbar. Aus Makrophyten "mäßig", Phytobenthos ohne Diatomeen "gut" und Diatomeen "mäßig" ergibt sich eine Gesamtbewertung "gut" an der Grenze zu "mäßig", die auf "mäßig" abgewertet wird. Makrophyten und PoD indizieren eine Belastung im Gewässer. Die Phosphatmessungen an der zugeordneten Chemiemessstelle CQK026 (Mittelwert ortho-Phosphat-P 2016: 0,082 mg/l = mäßig) zeigen ebenfalls eine Nährstoffbelastung im Gewässer an. Ursächlich könnten insbesondere oberhalb gelegene Kläranlagen und diffuse Stoffeinträge durch intensive Grünland- und Ackernutzung (59%) im Einzugsgebiet sein. Auffällig und ggfs. mit verantworlich für die negative Einstufung ist die veränderte Gewässerstruktur an diesem Gewässerabschnitt. An der Stelle besteht Handlungsbedarf.</t>
  </si>
  <si>
    <t>QK042.00</t>
  </si>
  <si>
    <t>Alle Teilkomponenten sind bewertbar. Die Makrophyten werden mit "sehr gut" zu positiv bewertet. Ursache ist vermutlich die zu positive Einstufung von Fontinalis antipyretica (A im FG-Typ MRK) in Phylib. Zusammen mit Phytobenthos ohne Diatomeen "mäßig" und Diatomeen "mäßig" ergibt sich eine Gesamtbewertung "gut" an der Grenze zu "mäßig", die auf "mäßig" abgewertet wird. Besonders PoD und Diatomeen indizieren eine Belastung im Gewässer. Ursächlich könnten diffuse Stoffeinträge durch intensive Grünland- und Ackernutzung (33%) im Einzugsgebiet sowie strukturelle Defizite sein. An der Stelle besteht Handlungsbedarf.</t>
  </si>
  <si>
    <t>QP022.00</t>
  </si>
  <si>
    <t xml:space="preserve">Die Bewertung erfolgt anhand der Teilkomponenten Makrophyten, Phytobenthos ohne Diatomeen und Diatomeen. PoD und Diatomeen zeigen trophische Defizite an. Ursache ist möglicherweise der Einfluss der oberhalb gelegenen Kläranlage. Aus Makrophyten "gut", PoD "mäßig" und Diatomeen "mäßig" ergibt sich als Gesamtbewertung ein "gut" an der Grenze zu "mäßig", das auf "mäßig" abgewertet wird. An der Stelle besteht Handlungsbedarf. </t>
  </si>
  <si>
    <t>QQ108.00</t>
  </si>
  <si>
    <t>QQ308.00</t>
  </si>
  <si>
    <t>QQ605.00</t>
  </si>
  <si>
    <t>33-01-OR3</t>
  </si>
  <si>
    <t>33-02-OR3</t>
  </si>
  <si>
    <t>Alle Teilkomponenten sind bewertbar. Die Makrophyten werden mit "gut" zu positiv bewertet. Ursache ist vermutlich die zu positive Einstufung von Fontinalis antipyretica (A im FG-Typ MRK) in Phylib. Zusammen mit Phytobenthos ohne Diatomeen "gut" und Diatomeen "mäßig" ergibt sich eine Gesamtbewertung "gut" an der Grenze zu "mäßig", die auf "mäßig" abgewertet wird. Besonders die Diatomeen indizieren eine Belastung im Gewässer. Ursächlich könnten diffuse Stoffeinträge durch intensive Grünland- und Ackernutzung (71%) im Einzugsgebiet sowie strukturelle Defizite sein. An der Stelle besteht Handlungsbedarf.</t>
  </si>
  <si>
    <t>RI021.00</t>
  </si>
  <si>
    <t>RS091.00</t>
  </si>
  <si>
    <t>RT007.00</t>
  </si>
  <si>
    <t>RT017.00</t>
  </si>
  <si>
    <t>35-03-OR5</t>
  </si>
  <si>
    <t>35-04-OR5</t>
  </si>
  <si>
    <t>SB042.00</t>
  </si>
  <si>
    <t>Alle Teilkomponenten sind bewertbar. Aus Makrophyten "gut", PoD "gut" und Diatomeen "gut" ergibt sich als Gesamtbewertung ein plausibles "gut". An der Stelle besteht kein Handlungsbedarf.</t>
  </si>
  <si>
    <t>Alle Teilkomponenten sind bewertbar. Aus Makrophyten "gut", PoD "gut" und Diatomeen "gut" ergibt sich als Gesamtbewertung ein plausibles "gut" mit Tendenz zu "mäßig". Auffällig ist die starke strukturelle Degradation des Gewässerabschnitts. An der Stelle besteht kein Handlungsbedarf.</t>
  </si>
  <si>
    <t xml:space="preserve">Alle Teilkomponenten sind bewertbar. Die Makrophyten werden mit "gut" zu positiv bewertet. Ursache ist vermutlich die zu positive Einstufung von Fontinalis antipyretica (A im FG-Typ MRK) in Phylib. Zusammen mit PoD "gut" und den Diatomeen "mäßig" ergibt sich eine plausible Gesamtbewertung "gut" mit Tendenz zu "mäßig". Auffällig ist die starke strukturelle Degradation des Gewässerabschnitts. An der Stelle besteht kein Handlungsbedarf. </t>
  </si>
  <si>
    <t>SN047.00</t>
  </si>
  <si>
    <t>Die Bewertung erfolgt anhand der Teilkomponenten Phytobenthos ohne Diatomeen und Diatomeen. Die Teilkomponente Makrophyten ist nicht bewertbar, da an der Probestelle nur eine Makrophytenart nachgewiesen werden konnte. Aus PoD "gut" und Diatomeen "gut" ergibt sich als Gesamtbewertung ein "gut" mit Tendenz zu "mäßig", das auf "mäßig" abgewertet wird. Stichprobenuntersuchungen der ortho-Phosphat-P-Konzentration an der Untersuchungsstelle lagen im Maximum bei 0,114 mg/l und weisen auf eine Nährstoffbelastung im Gewässer hin. Ursächlich könnten oberhalb gelegene Kläranlagen sowie diffuse Stoffeinträge durch intensive Grünland- und Ackernutzung (38%) im Einzugsgebiet sein. Der Ausfall von Teilkomponenten resultiert zudem vermutlich aus der starken Beschattung an diesem Gewässerabschnitt. An der Stelle besteht Handlungsbedarf.</t>
  </si>
  <si>
    <t>TA709.00</t>
  </si>
  <si>
    <t>TA931.00</t>
  </si>
  <si>
    <t>Alle Teilkomponenten sind bewertbar. Aus Makrophyten "gut", PoD "gut" und Diatomeen "gut" ergibt sich als Gesamtbewertung ein stabiles "gut". An der Stelle besteht kein Handlungsbedarf.</t>
  </si>
  <si>
    <t>WI045.00</t>
  </si>
  <si>
    <t>Alle Teilkomponenten sind bewertbar. Aus Makrophyten "mäßig", PoD "gut" und Diatomeen "gut" ergibt sich als Gesamtbewertung ein stabiles "gut". Die Makrophyten werden deutlich zu negativ berechnet. An der Stelle besteht kein Handlungsbedarf.</t>
  </si>
  <si>
    <t>Alle Teilkomponenten sind bewertbar. Aus Makrophyten "unbefriedigend", Phytobenthos ohne Diatomeen "mäßig" und Diatomeen "unbefriedigend" ergibt sich eine Gesamtbewertung "mäßig" an der Grenze zu "unbefriedigend", die auf "unbefriedigend" abgestuft wird. Alle Komponenten indizieren eine auffällige Belastung im Gewässer. Ursächlich könnten diffuse Stoffeinträge durch intensive Grünland- und Ackernutzung (76%) und einige oberhalb gelegene Kläranlagen sein. Die negative Einstufung der Teilkomponenten resultiert vermutlich auch aus einer stark veränderten Gewässerstruktur. An der Stelle besteht Handlungsbedarf.</t>
  </si>
  <si>
    <t>Alle Teilkomponenten sind bewertbar. Aus Makrophyten "gut", Phytobenthos ohne Diatomeen "mäßig" und Diatomeen "sehr gut" ergibt sich eine plausible Gesamtbewertung "gut".Positiv auf die Bewertung wirkt sich vermutlich auch der hohe Waldanteil (72%) im Einzugsgebiet aus. Das PoD zeigt dennoch eine leichte Nährstoffbelastung im Gewässer an. An der Stelle besteht kein Handlungsbedarf.</t>
  </si>
  <si>
    <t>Alle Teilkomponenten sind bewertbar. Aus Makrophyten "sehr gut", Phytobenthos ohne Diatomeen "gut" und Diatomeen "mäßig" ergibt sich eine plausible Gesamtbewertung "gut". Die Diatomeen zeigen allerdings eine schwache Nährstoffbelastung im Gewässer an. Ursächlich könnten diffuse Stoffeinträge durch intensive Grünlandnutzung (45%) im Einzugsgebiet sein. An der Stelle besteht kein Handlungsbedarf.</t>
  </si>
  <si>
    <t>Alle Teilkomponenten sind bewertbar. Aus Makrophyten "mäßig", Phytobenthos ohne Diatomeen "gut" und Diatomeen "sehr gut" ergibt sich eine Gesamtbewertung "gut", die aufgrund der gutachterlichen Einschätzung eine deutliche Tendenz zu "mäßig" aufweist. Makrophyten und PoD zeigen eine Belastung im Gewässer an. Ursächlich könnten diffuse Stoffeinträge durch intensive Grünlandnutzung (34%) und oberhalb gelegene Einleiter im Einzugsgebiet sein. An der Stelle besteht noch kein Handlungsbedarf.</t>
  </si>
  <si>
    <t>Alle Teilkomponenten sind bewertbar. Aus Makrophyten "sehr gut", PoD "gut" und Diatomeen "sehr gut" ergibt sich als Gesamtbewertung ein plausibles "sehr gut". An der Stelle besteht kein Handlungsbedarf.</t>
  </si>
  <si>
    <t>WU309.00</t>
  </si>
  <si>
    <t>Alle Teilkomponenten sind bewertbar. Aus Makrophyten "mäßig", PoD "gut" und Diatomeen "gut" ergibt sich als Gesamtbewertung ein "gut" mit deutlicher Tendenz zu "mäßig". An der Stelle besteht z. Z. kein Handlungsbedarf. Die Stelle muss aber weiter kritisch beobachtet werden.</t>
  </si>
  <si>
    <t>Die Bewertung erfolgt anhand der Teilkomponenten Phytobenthos ohne Diatomeen und Diatomeen. Makrophyten sind nicht bewertbar. Aus PoD "gut" und Diatomeen "sehr gut" ergibt sich als Gesamtbewertung ein plausibles "gut". An der Stelle besteht kein Handlungsbedarf.</t>
  </si>
  <si>
    <t>Alle Teilkomponenten sind bewertbar. Die Makrophyten werden mit "sehr gut" zu positiv bewertet. Ursache ist vermutlich die zu positive Einstufung von Fontinalis antipyretica (A im FG-Typ MRK) in Phylib. Zusammen mit Phytobenthos ohne Diatomeen "gut" und Diatomeen "mäßig" ergibt sich eine plausible Gesamtbewertung "gut". An der Stelle besteht kein Handlungsbedarf.</t>
  </si>
  <si>
    <t>20-06</t>
  </si>
  <si>
    <t>Alle Teilkomponenten sind bewertbar. Die Makrophyten werden mit "gut" etwas zu positiv bewertet. Ursache ist vermutlich die zu positive Einstufung von Fontinalis antipyretica (A im FG-Typ MRK) in Phylib. Zusammen mit Phytobenthos ohne Diatomeen "mäßig" und Diatomeen "mäßig" ergibt sich eine Gesamtbewertung "mäßig" mit starker Tendenz zu "gut". PoD und Diatomeen weisen auf eine Belastung hin. Ursächlich könnten oberhalb gelegene Kläranlagen sowie diffuse Stoffeinträge durch intensive Grünland- und Ackernutzung (40%) im Einzugsgebiet sein. Zudem kann sich die markante strukturelle Degradation des Gewässerabschnitts negativ auf die Bewertung auswirken. An der Stelle besteht Handlungsbedarf.</t>
  </si>
  <si>
    <t>20-07</t>
  </si>
  <si>
    <t>Alle Teilkomponenten sind bewertbar. Die Makrophyten werden mit "gut" etwas zu positiv bewertet. Ursache ist vermutlich die zu positive Einstufung von Fontinalis antipyretica (A im FG-Typ MRK) in Phylib. Zudem ist das PoD mit "gut" zu positiv berechnet (Fehlfunktion Phylib bei Cladophora glomerata in Phytobenthostyp PB2). Zusammen mit Diatomeen "mäßig" ergibt sich eine Gesamtbewertung "gut" die auf ein plausibles "mäßig" abgewertet wird. Insbesondere PoD und Diatomeen weisen auf eine Belastung hin. Ursächlich könnten oberhalb gelegene Kläranlagen sowie diffuse Stoffeinträge durch intensive Grünland- und Ackernutzung im Einzugsgebiet sein. Zudem kann sich die deutliche strukturelle Degradation des Gewässerabschnitts negativ auf die Bewertung auswirken. An der Stelle besteht Handlungsbedarf.</t>
  </si>
  <si>
    <t>WU607.00</t>
  </si>
  <si>
    <t>Alle Teilkomponenten sind bewertbar. Das PoD ist mit "gut" zu positiv berechnet (Fehlfunktion Phylib bei Cladophora glomerata in Phytobenthostyp PB2). Aus Makrophyten "mäßig", Phytobenthos ohne Diatomeen "gut" und Diatomeen "mäßig" ergibt sich eine plausible Gesamtbewertung "mäßig". Alle Teilkomponenten indizieren eine Belastung im Gewässer. Ursächlich könnten insbesondere diffuse Stoffeinträge durch intensive Grünland- und Ackernutzung sowie oberhalb gelegene Kläranlagen auf schweizer Seite sein. Zudem kann sich die deutliche strukturelle Degradation des Gewässerabschnitts negativ auf die Bewertung auswirken. An der Stelle besteht Handlungsbedarf.</t>
  </si>
  <si>
    <t>20-08</t>
  </si>
  <si>
    <t>Alle Teilkomponenten sind bewertbar. Aus Makrophyten "mäßig", PoD "mäßig" und Diatomeen "gut" ergibt sich als Gesamtbewertung ein plausibles "gut". Makrophyten und PoD sind zu negativ berechnet. An der Stelle besteht kein Handlungsbedarf.</t>
  </si>
  <si>
    <t>Alle Teilkomponenten sind bewertbar. Aus Makrophyten "mäßig", PoD "gut" und Diatomeen "mäßig" ergibt sich als Gesamtbewertung ein plausibles "gut". Makrophyten und Diatomeen sind zu negativ berechnet. An der Stelle besteht kein Handlungsbedarf.</t>
  </si>
  <si>
    <t>WU803.00</t>
  </si>
  <si>
    <t>20-09</t>
  </si>
  <si>
    <t>WU815.99</t>
  </si>
  <si>
    <t>Alle Teilkomponenten sind bewertbar. Die Makrophyten werden mit "gut" etwas zu positiv bewertet. Ursache ist vermutlich die zu positive Einstufung von Fontinalis antipyretica (A im FG-Typ MRK) in Phylib. Zusammen mit Phytobenthos ohne Diatomeen "mäßig" und Diatomeen "gut" ergibt sich eine plausible Gesamtbewertung "gut". An der Stelle besteht kein Handlungsbedarf.</t>
  </si>
  <si>
    <t>WU904.00</t>
  </si>
  <si>
    <t>Die Bewertung erfolgt anhand der Teilkomponenten Makrophyten und Phytobenthos ohne Diatomeen. Die Diatomeen sind unsicher und nicht bewertbar. Aus Makrophyten "gut" und Phytobenthos ohne Diatomeen "gut" ergibt sich als Gesamtbewertung ein plausibles "gut". An der Stelle besteht kein Handlungsbedarf.</t>
  </si>
  <si>
    <t>WU905.00</t>
  </si>
  <si>
    <t>Alle Teilkomponenten sind bewertbar. Die Makrophyten werden mit "gut"  deutlich zu positiv bewertet. Ursache ist vermutlich die zu positive Einstufung von Fontinalis antipyretica (A im FG-Typ MRK) in Phylib. Zudem wird das PoD mit "gut" ebenfalls deutlich zu positiv berechnet (Fehlfunktion Phylib bei Cladophora glomerata in Phytobenthostyp PB2). Zusammen mit Diatomeen "unbefriedigend" ergibt sich eine Gesamtbewertung "mäßig". Alle Teilkomponenten weisen auf eine Belastung hin. Die Diatomeen indizieren zudem eine organische Belastung. Ursächlich könnten oberhalb gelegene Kläranlagen sowie diffuse Stoffeinträge durch intensive Grünland- und Ackernutzung im Einzugsgebiet sein. Zudem kann sich die deutliche strukturelle Degradation des Gewässerabschnitts negativ auf die Bewertung auswirken. An der Stelle besteht Handlungsbedarf.</t>
  </si>
  <si>
    <t>36-02-OR6</t>
  </si>
  <si>
    <t>36-03-OR6</t>
  </si>
  <si>
    <t>WZ013.00</t>
  </si>
  <si>
    <t>BmV</t>
  </si>
  <si>
    <t>21-07</t>
  </si>
  <si>
    <t>XF010.00</t>
  </si>
  <si>
    <t>XF011.00</t>
  </si>
  <si>
    <t>21-08</t>
  </si>
  <si>
    <t>XG003.00</t>
  </si>
  <si>
    <t>XI002.00</t>
  </si>
  <si>
    <t>30-07-OR1</t>
  </si>
  <si>
    <t xml:space="preserve">Die Bewertung erfolgt anhand der Teilkomponenten Makrophyten, Phytobenthos ohne Diatomeen und Diatomeen. Aus Makrophyten "gut", PoD "gut" und Diatomeen "mäßig" ergibt sich berechnet als Gesamtbewertung ein "mäßig" an der Grenze zu "gut". Das Ergebnis wird auf "gut" aufgewertet. Belastungen sind nicht erkennbar. An der Stelle besteht kein Handlungsbedarf. </t>
  </si>
  <si>
    <t>XI011.00</t>
  </si>
  <si>
    <t>XK002.00</t>
  </si>
  <si>
    <t>30-09-OR1</t>
  </si>
  <si>
    <t>XK003.00</t>
  </si>
  <si>
    <t>XK005.00</t>
  </si>
  <si>
    <t xml:space="preserve">Die Bewertung erfolgt anhand der Teilkomponenten Makrophyten, Phytobenthos ohne Diatomeen und Diatomeen. Aus Makrophyten "gut", PoD "mäßig" und Diatomeen "mäßig" ergibt sich berechnet als Gesamtbewertung ein "mäßig" mit deutlicher Tendenz zu "gut". Das Ergebnis wird auf "gut" aufgewertet. PoD und vermutlich Diatomeen sind zu negativ berechnet. Belastungen sind nicht erkennbar. Positiv auf die Bewertung wirkt sich vermutlich auch der hohe Waldanteil (96%) im Einzugsgebiet aus. An der Stelle besteht kein Handlungsbedarf. </t>
  </si>
  <si>
    <t>XO004.00</t>
  </si>
  <si>
    <t>3-OR6</t>
  </si>
  <si>
    <t xml:space="preserve">Die Bewertung erfolgt anhand der Teilkomponenten Phytobenthos ohne Diatomeen und Diatomeen. Die Makrophyten können nicht bewertet werden, da keine Arten gefunden wurden. Ursache ist vermutlich eine starke Blaualgenblüte. In vorangegangenen Untersuchungen waren Makrophyten vorhanden, so dass wohl keine dauerhafte anthropogene Verödung vorliegt. Das Phytobenthos ohne Diatomeen wird mit "gut" zu positiv bewertet, ein "mäßig" wäre plausibler. Zusammen mit Diatomeen "mäßig" ergibt sich eine plausible Gesamtbewertung "mäßig". Die starke Blaualgenblüte ist ein Hinweis auf eine erhebliche Nährstoffbelastung, die durch den Trophie-Index der Diatomeen bestätigt wird. An der Stelle besteht Handlungsbedarf. Die Aussagekraft als Fließgewässerbewertung wird durch den starken Stillgewässercharakter des Altrheins eingeschränkt. Die Untersuchungsstelle diente zur Bewertung des nun entfallenen Wasserkörpers 36-01-OR6, der als einziges Gewässer den hier beprobten Mannheimer Altrheinarm enhielt. Nach Neustrukturierung der Wasserkörper wird die Untersuchungsstelle daher nicht mehr für die Wasserkörperbewertung berücksichtigt. </t>
  </si>
  <si>
    <t>Die Bewertung erfolgt anhand der Teilkomponenten Makrophyten und Phytobenthos ohne Diatomeen. Bei der Untersuchung 2016 wurden keine Makrophyten angetroffen. Es wurde eine Makrophytenverödung durch Uferverbau in Kombination mit weiteren Belastungen wie Wellenschlag durch Bootsbetrieb, Sedimentfracht und schwankende Wasserständer diagnostiziert, so dass die Makrophyten mit "schlecht" bewertet werden. Das Ergebnis der Voruntersuchung von 2012 zeigt, dass zumindest zeitweise eine schüttere Pflanzenbesiedlung möglich sein kann. Das PoD "gut" ist zu positiv, ein "mäßig" ist plausibler. Die Diatomeen sind wegen eines hohen Anteils aerischer Arten nicht sicher bewertbar. Ihre Artenzusammensetzung weist allerdings auf eine deutliche trophische Belastung hin. Insgesamt ergibt sich eine abschließende Gesamtbewertung "mäßig", die auf eine Kombination von trophischen und strukturellen Defiziten zurückzuführen ist. An der Stelle besteht Handlungsbedarf. Die Aussagekraft als Fließgewässerbewertung wird durch den starken Stillgewässercharakter des Altrheins eingeschränkt. Die Untersuchungsstelle diente zur Bewertung des nun entfallenen Wasserkörpers 36-01-OR6, der als einziges Gewässer den hier beprobten Mannheimer Altrheinarm enhielt. Nach Neustrukturierung der Wasserkörper wird die Untersuchungsstelle daher nicht mehr für die Wasserkörperbewertung berücksichtigt.</t>
  </si>
  <si>
    <t>Die in Phylib errechnete Bewertung beruht allein auf dem PoD "mäßig", das eine mit Tendenz zu "gut" aufweist. Gutachterlich werden jedoch alle Teilkomponenten in die Bewertung einbezogen: Für Gewässer des Makrophytentyps MG ist das Makrophyten-Modul bisher nicht definiert. Die testweise Bewertung anhand des Makrophytentyps MP bzw. die Bewertung nach dem NRW-Verfahren ergeben für die Makrophyten übereinstimmend ein "gut". Im Gegensatz zu 2015 waren an der Untersuchungsstelle nach Verlegung aus dem Badebereich wieder artenreiche Makrophytenbestände anzutreffen. Die Diatomeen sind wegen eines knapp überschrittenen Anteils nicht eingestufter Arten (Neophyten) nicht sicher bewertbar, sie weisen aber deutlich auf einen "sehr guten" Zustand hin. Zusammen mit den geringen Nährstoffgehalten (Mittelwert ortho-Phosphat-P 2015: 0,003 mg/l) an der Messstelle CXX023 und der relativ naturnahen Struktur wird daher die errechnete Gesamtbewertung "mäßig" zu einem plausiblen "gut" aufgewertet. Die Verlegung der Probestellung nach unterhalb soll vor der nächsten Untersuchungskampagne geprüft werden. An der Stelle besteht kein Handlungsbedarf.</t>
  </si>
  <si>
    <t>Die in Phylib errechnete Bewertung beruht allein auf dem PoD "gut". Gutachterlich werden jedoch alle Teilkomponenten in die Bewertung einbezogen: Für Gewässer des Makrophytentyps MG ist das Makrophyten-Modul bisher nicht definiert. Die testweise Bewertung anhand des Makrophytentyps MP bzw. die Bewertung nach dem NRW-Verfahren ergeben für die Makrophyten übereinstimmend ein "mäßig". Die Diatomeen sind wegen eines zu hohen Anteils nicht eingestufter Arten (Neophyten) nicht sicher bewertbar. Ursache ist die neophytische Diatomee Achnanthidium delmontii, die sich entlang des Rheins ausbreitet. Die (eingestuften) Diatomeen  weisen aber deutlich auf einen "sehr guten" trophischen Zustand hin. In der Gesamtbewertung ergibt sich ein "gut", die negativen Tendenzen der Makrophyten können auf strukturelle Defizite hinweisen.  An der Stelle besteht dennoch kein Handlungsbedarf.</t>
  </si>
  <si>
    <t>Die in Phylib errechnete Bewertung beruht allein auf dem PoD "gut". Gutachterlich werden jedoch alle Teilkomponenten in die Bewertung einbezogen: Für Gewässer des Makrophytentyps MG ist das Makrophyten-Modul bisher nicht definiert. Die testweise Bewertung anhand des Makrophytentyps MP bzw. die Bewertung nach dem NRW-Verfahren ergeben für die Makrophyten ein "gut" bzw. ein "gut" mit Tendenz zu "mäßig". Die Diatomeen sind wegen eines zu hohen Anteils nicht eingestufter Arten (Neophyten) nicht sicher bewertbar. Ursache ist die neophytische Diatomee Achnanthidium delmontii, die sich entlang des Rheins ausbreitet. Die (eingestuften) Diatomeen tendierenzu einem "sehr guten" trophischen Zustand. In der Gesamtbewertung ergibt sich ein "gut", wobei die negativen Tendenzen der Makrophyten auf strukturelle Defizite hinweisen können.  An der Stelle besteht dennoch kein Handlungsbedarf.</t>
  </si>
  <si>
    <t>Die in Phylib errechnete Bewertung beruht allein auf dem PoD "gut", das eine Tendenz zu "mäßig" aufweist. Gutachterlich werden jedoch alle Teilkomponenten in die Bewertung einbezogen: Für Gewässer des Makrophytentyps MG ist das Makrophyten-Modul bisher nicht definiert. Die testweise Bewertung anhand des Makrophytentyps MP bzw. die Bewertung nach dem NRW-Verfahren ergeben für die Makrophyten übereinstimmend ein "mäßig". Die Diatomeen sind wegen eines zu hohen Anteils nicht eingestufter Arten (Neophyten) nicht sicher bewertbar. Ursache ist die neophytische Diatomee Achnanthidium delmontii, die sich entlang des Rheins ausbreitet. Die (eingestuften) Diatomeen tendieren zu einem "guten" trophischen Zustand, allerdings sind auch Arten vertreten, die auf einen höheren trophischen Einfluß hinweisen. In der Gesamtbewertung ergibt sich ein "gut" (das eine Tendenz zu "mäßig" aufweist). An der Stelle besteht (noch) kein Handlungsbedarf.</t>
  </si>
  <si>
    <t>Die in Phylib errechnete Bewertung beruht allein auf dem PoD "mäßig". Gutachterlich werden jedoch alle Teilkomponenten in die Bewertung einbezogen: Für Gewässer des Makrophytentyps MG ist das Makrophyten-Modul bisher nicht definiert. Die testweise Bewertung anhand des Makrophytentyps MP bzw. die Bewertung nach dem NRW-Verfahren ergeben für die Makrophyten übereinstimmend ein "unbefriedigend". Die Diatomeen sind wegen eines zu hohen Anteils nicht eingestufter Arten (Neophyten) nicht sicher bewertbar. Ursache ist die neophytische Diatomee Achnanthidium delmontii, die sich entlang des Rheins ausbreitet. Die (eingestuften) Diatomeen tendieren zu einem "guten" trophischen Zustand. Insgesamt ergibt sich unterhalb des Zusammenfluß von Rhein und Aare eine "mäßige" Gesamtbewertung. An der Stelle besteht Handlungsbedarf.</t>
  </si>
  <si>
    <t>Die in Phylib errechnete Bewertung beruht allein auf dem PoD "unbefriedigend", das im  Grenzbereich zu "mäßig" liegt. Gutachterlich werden jedoch alle Teilkomponenten in die Bewertung einbezogen: Für Gewässer des Makrophytentyps MG ist das Makrophyten-Modul bisher nicht definiert. Die testweise Bewertung anhand des Makrophytentyps MP ergibt ein "gut", die Bewertung nach dem NRW-Verfahren ergibt für die Makrophyten ein "mäßig". Die Diatomeen sind wegen eines zu hohen Anteils nicht eingestufter Arten (Neophyten) nicht sicher bewertbar. Ursache ist die neophytische Diatomee Achnanthidium delmontii, die sich entlang des Rheins ausbreitet. Die (eingestuften) Diatomeen tendieren zu einem "guten" trophischen Zustand. Im Mittel ist von geringen Nährstoffgehalten auszugehen (Mittelwert ortho-Phosphat-P 2015: 0,009 mg/l an der zugeordneten Messstelle CXX113), evtl. können lokal durch den Einfluß der stromaufliegenenden SKA Murg nährstoffreichere Einflüsse bestehen. Die errechnete Bewertung "unbefriedigend, im  Grenzbereich zu mäßig" wird zur abschließenden Gesamtbewertung "mäßig" aufgewertet. An der Stelle besteht Handlungsbedarf.</t>
  </si>
  <si>
    <t>Die in Phylib errechnete Bewertung beruht allein auf dem PoD "unbefriedigend", das im  Grenzbereich zu "mäßig" liegt. Gutachterlich werden jedoch alle Teilkomponenten in die Bewertung einbezogen: Für Gewässer des Makrophytentyps MG ist das Makrophyten-Modul bisher nicht definiert. Die testweise Bewertung anhand des Makrophytentyps MP ergibt ein "gut", die Bewertung nach dem NRW-Verfahren ergibt für die Makrophyten ein "mäßig". Die Diatomeen sind wegen eines zu hohen Anteils nicht eingestufter Arten (Neophyten) nicht sicher bewertbar. Ursache ist die neophytische Diatomee Achnanthidium delmontii, die sich entlang des Rheins ausbreitet. Die (eingestuften) Diatomeen tendieren zu einem "guten" trophischen Zustand. Im Mittel ist im Hochrhein von geringen Nährstoffgehalten auszugehen, evtl. können lokal durch den Einfluß der stromauf liegenden SKA Schwörstadt und einer ARA auf der Schweizer Seite nährstoffreichere Einflüsse bestehen. Die errechnete Bewertung "unbefriedigend, im  Grenzbereich zu mäßig" wird zur abschließenden Gesamtbewertung "mäßig" aufgewertet. An der Stelle besteht Handlungsbedarf.</t>
  </si>
  <si>
    <t>Die in Phylib errechnete Bewertung beruht allein auf dem PoD "mäßig" (mit Tendenz zu "gut"). Gutachterlich werden jedoch alle Teilkomponenten in die Bewertung einbezogen: Für Gewässer des Makrophytentyps MG ist das Makrophyten-Modul bisher nicht definiert. Die testweise Bewertung anhand des Makrophytentyps MP ergibt ein "mäßig", die Bewertung nach dem NRW-Verfahren ergibt für die Makrophyten ein noch strengeres  "unbefriedigend" mit Tendenz zu "mäßig". Die Diatomeen sind wegen eines zu hohen Anteils nicht eingestufter Arten (Neophyten) nicht sicher bewertbar. Ursache ist die neophytische Diatomee Achnanthidium delmontii, die sich entlang des Rheins ausbreitet.  Die (eingestuften) Diatomeen tendieren zu einem "guten" trophischen Zustand. Insgesamt ergibt sich eine abschließenden Gesamtbewertung "mäßig" (mit Tendenz zu gut). An der Stelle besteht Handlungsbedarf.</t>
  </si>
  <si>
    <t>3-OR1</t>
  </si>
  <si>
    <t>Die in Phylib errechnete Bewertung beruht allein auf dem PoD "gut", die von der Bearbeiterin als zu positiv bewertet wird. Gutachterlich werden auch die übrigen Teilkomponenten in die Gesamtbewertung einbezogen: Für Gewässer des Makrophytentyps MG ist das Makrophyten-Modul bisher nicht definiert. Die testweise Bewertung anhand des Makrophytentyps MP ergibt ein "mäßig", die Bewertung nach dem NRW-Verfahren ergibt für die Makrophyten ein noch strengeres  "unbefriedigend". Die Diatomeen sind wegen eines zu hohen Anteils nicht eingestufter Arten (Neophyten) nicht sicher bewertbar. Ursache ist die neophytische Diatomee Achnanthidium delmontii, die sich entlang des Rheins ausbreitet. Die (eingestuften) Diatomeen tendieren zu einem "guten" trophischen Zustand. Die Nährstoffgehalte sind im Mittel gering (Mittelwert ortho-Phosphat-P 2014: 0,014 mg/l an der zugeordneten Messstelle CXX172). Ursache für die Defizite sind v.a. die Gewässerstruktur "sehr stark bis vollständig verändert" zu suchen. Die errechnete Bewertung "gut" wird zur abschließenden Gesamtbewertung "mäßig" abgewertet. An der Stelle besteht Handlungsbedarf.</t>
  </si>
  <si>
    <t>Die in Phylib errechnete Bewertung beruht allein auf dem PoD "gut" (im Grenzbereich zu "mäßig") die von der Bearbeiterin als zu positiv bewertet wird. Gutachterlich werden auch die übrigen Teilkomponenten in die Gesamtbewertung einbezogen: Für Gewässer des Makrophytentyps MG ist das Makrophyten-Modul bisher nicht definiert. Die testweise Bewertung anhand des Makrophytentyps MP bzw. die Bewertung nach dem NRW-Verfahren ergeben für die Makrophyten übereinstimmend ein "mäßig". Die Diatomeen sind wegen eines zu hohen Anteils nicht eingestufter Arten nicht sicher bewertbar. Ursache ist die neophytische Diatomee Achnanthidium delmontii, die sich entlang des Rheins ausbreitet. Die (eingestuften) Diatomeen tendieren zu einem "guten" trophischen Zustand während die Artenzusammenssetzung durch den hohen Anteil der neophytischen Art nur als mäßig bewertet wird. Die Nährstoffgehalte sind im Mittel gering (Mittelwert ortho-Phosphat-P 2014: 0,014 mg/l an der zugeordneten Messstelle CXX172). Evtl. können lokal durch den Einfluß der stromaufliegenenden SKA Bändlesgrund nährstoffreichere Einflüsse bestehen. In der Gesamtbewertung ergibt sich ein "gut" (das eine Tendenz zu "mäßig" aufweist). An der Stelle besteht (noch) kein Handlungsbedarf.</t>
  </si>
  <si>
    <t>Die in Phylib errechnete Bewertung beruht allein auf dem PoD "gut", die von der Bearbeiterin als zu positiv bewertet wird. Gutachterlich werden auch die übrigen Teilkomponenten in die Gesamtbewertung einbezogen: Für Gewässer des Makrophytentyps MG ist das Makrophyten-Modul bisher nicht definiert. Die testweise Bewertung anhand des Makrophytentyps MP ergibt ein "gut", die Bewertung nach dem NRW-Verfahren ergibt für die Makrophyten ein "mäßig". Die Diatomeen sind wegen eines zu hohen Anteils nicht eingestufter Arten (Neophyten) nicht sicher bewertbar. Ursache ist die neophytische Diatomee Achnanthidium delmontii, die sich entlang des Rheins ausbreitet. Die (eingestuften) Diatomeen tendieren zu einem "guten" trophischen Zustand. In der Gesamtbewertung ergibt sich ein "gut" (das eine Tendenz zu "mäßig" aufweist). An der Stelle besteht (noch) kein Handlungsbedarf.</t>
  </si>
  <si>
    <t>Die in Phylib errechnete Bewertung beruht auf den Teilkomponenten Phytobenthos ohne Diatomeen und Diatomeen. Das PoD "gut" wird von der Bearbeiterin als zu positiv bewertet. Die Diatomeen zeigen bezüglich Trophie und Artenzusammensetzung einen "guten" Zustand an.  Für Gewässer des Makrophytentyps MG ist das Makrophyten-Modul bisher nicht definiert, die Makropyten können daher nur gutachterlich miteinbezogen werden: Die testweise Bewertung anhand des Makrophytentyps MP ergibt ein "mäßig", die Bewertung nach dem NRW-Verfahren ergibt für die Makrophyten ein etwas strengeres "mäßig", mit Tendenz zu "unbefriedigend". Der Eindruck eines verarmeten Standortes der 2012 zur Abwertgun beigetragen hatte bestätigt sich in der Untersuchung 2015 nicht. Die Nährstoffgehalte sind im Mittel gering (Mittelwert ortho-Phosphat-P 2015: 0,009 mg/l an der zugeordneten Messstelle CXX224). In der Gesamtbewertung ergibt sich ein "gut" (das aufgrund von Störzeigern im PoD und der Defizite bei den Makrophyten eine Tendenz zu "mäßig" aufweist). An der Stelle besteht kein Handlungsbedarf.</t>
  </si>
  <si>
    <t>3-OR2</t>
  </si>
  <si>
    <t>Die in Phylib errechnete Bewertung beruht allein auf dem PoD "unbefriedigend". Die PoD-Bewertung wird durch das Vorherrschen nährstoffliebender Störzeiger gestützt und deckt sich mit dem Untersuchungsergebnis von 2012. Gutachterlich werden auch die übrigen Teilkomponenten in die Gesamtbewertung einbezogen: Für Gewässer des Makrophytentyps MG ist das Makrophyten-Modul bisher nicht definiert. Die testweise Bewertung anhand des Makrophytentyps MP bzw. die Bewertung nach dem NRW-Verfahren ergeben für die Makrophyten übereinstimmend ein "mäßig". Die Diatomeen sind wegen eines zu hohen Anteils nicht eingestufter Arten (Neophyten) nicht sicher bewertbar. Ursache ist die neophytische Diatomee Achnanthidium druartii. Die (eingestuften) Diatomeen tendieren zu einem "guten" trophischen Zustand. Im Mittel ist im Oberrhein von niedrigen Nährstoffgehalten auszugehen, evtl. können durch den Einfluß der stromaufliegenden SKA SASBACH  und eine unvollständige Durchmischung im Altrheinarm  lokal deutlich nährstoffreichere Einflüsse bestehen. Die errechnete Bewertung "unbefriedigend" wird zur abschließenden Gesamtbewertung "mäßig" aufgewertet. An der Stelle besteht Handlungsbedarf.</t>
  </si>
  <si>
    <t>Die in Phylib errechnete Bewertung beruht auf den Teilkomponenten Phytobenthos ohne Diatomeen und Diatomeen.  Das PoD "unbefriedigend" liegt im Grenzbereich zu "mäßig", die Bewertung wird durch das Vorherrschen nährstoffliebender Störzeiger gestützt und bestätigt das "mäßige" Untersuchungsergebnis von 2012. Die Diatomeen zeigen einen "guten" Zustand mit Tendenz zu "mäßig" an. Für Gewässer des Makrophytentyps MG ist das Makrophyten-Modul bisher nicht definiert, die Makropyten können daher nur gutachterlich miteinbezogen werden: Die testweise Bewertung anhand des Makrophytentyps MP ergibt ein "gut", die Bewertung nach dem NRW-Verfahren ergibt für die Makrophyten ein "mäßig". Im Mittel ist im Oberrhein von niedrigen Nährstoffgehalten auszugehen, evtl. können durch den Einfluß der stromaufliegenenden SKA SASBACH  und eine unvollständige Durchmischung lokal deutlich nährstoffreichere Einflüsse bestehen. In der Gesamtbewertung ergibt sich ein "mäßig". An der Stelle besteht Handlungsbedarf.</t>
  </si>
  <si>
    <t>Die in Phylib errechnete Bewertung beruht allein auf dem PoD "unbefriedigend", sie wird durch das Vorherrschen nährstoffliebender Störzeiger gestützt. Gutachterlich werden auch die übrigen Teilkomponenten in die Gesamtbewertung einbezogen: Für Gewässer des Makrophytentyps MG ist das Makrophyten-Modul bisher nicht definiert. Die testweise Bewertung anhand des Makrophytentyps MP bzw. die Bewertung nach dem NRW-Verfahren ergeben für die Makrophyten übereinstimmend ein "mäßig". Die Diatomeen sind wegen eines knapp überschrittenen Anteils nicht eingestufter Arten (Neophyten) nicht sicher bewertbar, die (eingestuften) Arten weisen mit einem "mäßig" (im Grenzbereich zu gut) auf leichte Defizite hin. Im Mittel ist im Oberrhein zwar von niedrigen Nährstoffgehalten auszugehen, evtl. können durch die stromaufwärts über den Schutter-Entlastungskanal einmündende  SKA Schwanau-Süd Nonnenweier lokal deutlich nährstoffreichere Einflüsse bestehen. Die Modellierung mit Metris weist für den Schutterentlastungskanal hohe Kläranlagenbürtige oPO4-Konzentrationen aus. Die extremen TP-Gehalte des Untersuchungsjahres 2012 wurden in den vier Stichprobenuntersuchungen 2015 nicht mehr gemessen, allerdings muss hierbei die starke Abflussabhängigkeit der Konzentrationsmessung berücksichtigt werden. Die errechnete Bewertung "unbefriedigend" wird zur abschließenden Gesamtbewertung "mäßig" aufgewertet. An der Stelle besteht Handlungsbedarf.</t>
  </si>
  <si>
    <t>Die in Phylib errechnete Bewertung beruht allein auf dem PoD "mäßig" (mit Tendenz zu unbefriedigend). Die PoD-Bewertung wird durch das Vorherrschen nährstoffliebender Störzeiger gestützt und korrespondiert mit dem PoD "mäßig" aus dem Untersuchungsergebnis 2012. Gutachterlich werden auch die übrigen Teilkomponenten in die Gesamtbewertung einbezogen: Für Gewässer des Makrophytentyps MG ist das Makrophyten-Modul bisher nicht definiert, die Makropyten können daher nur gutachterlich miteinbezogen werden: Die testweise Bewertung anhand des Makrophytentyps MP ergibt ein "mäßig", die Bewertung nach dem NRW-Verfahren ergibt für die Makrophyten ein etwas strengeres "mäßig", mit Tendenz zu "unbefriedigend". Die Diatomeen sind wegen eines zu hohen Anteils nicht eingestufter Arten (Neophyten) nicht sicher bewertbar. Ursache ist die neophytische Diatomee Achnanthidium delmontii, die sich entlang des Rheins ausbreitet. Die (eingestuften) Diatomeen tendieren zu einem "gut" (im Grenzbereich zu mäßig) und einem "mäßigen" trophischen Zustand. In der Gesamtbewertung ergibt sich ein "mäßig". An der Stelle besteht Handlungsbedarf.</t>
  </si>
  <si>
    <t>3-OR3</t>
  </si>
  <si>
    <t>3-OR4</t>
  </si>
  <si>
    <t>Die in Phylib errechnete Bewertung beruht allein auf dem PoD "mäßig", sie wird durch das Vorherrschen nährstoffliebender Störzeiger gestützt. Gutachterlich werden auch die übrigen Teilkomponenten in die Gesamtbewertung einbezogen: Für Gewässer des Makrophytentyps MG ist das Makrophyten-Modul bisher nicht definiert, die Makropyten können daher nur gutachterlich miteinbezogen werden: Die testweise Bewertung anhand des Makrophytentyps MP bleibt wegen der zu geringen Artzahl ohne gesichertes Ergebnis. Die Bewertung nach dem NRW-Verfahren ergibt für die Makrophyten ein "unbefriedigend" (mit Tendenz zu "schlecht"). Die Untersuchungsstelle fiel schon 2012 durch die Artenarmut der Makrophyten auf; die Ursachen dürften v.a. in strukturellen und nutzungsbedingter Defiziten liegen (Ufersicherung, Wellenschlag, Schifffahrt), die evtl. durch Niedrigwasser zum Zeitpunkt der Probenahme noch verschärft wurden. Die Diatomeen sind wegen eines zu hohen Anteils nicht eingestufter Arten (Neophyten) nicht sicher bewertbar. Ursache ist die neophytische Diatomee Achnanthidium delmontii, die sich entlang des Rheins ausbreitet. Die (eingestuften) Diatomeen tendieren zu einem "mäßig" (an der Grenze zu "gut"). In der Gesamtbewertung ergibt sich ein "mäßig". An der Stelle besteht Handlungsbedarf.</t>
  </si>
  <si>
    <t>3-OR5</t>
  </si>
  <si>
    <t>Die in Phylib errechnete Bewertung beruht auf den Teilkomponenten Phytobenthos ohne Diatomeen und Diatomeen.  Das PoD "mäßig" wird durch das Vorherrschen nährstoffliebender Störzeiger gestützt. Die Diatomeen werden als "gut" (mit Tendenz zu "mäßig") bewertet, der etwas erhöhter Halobienindex weist auf eine beginnende stoffliche Belastung hin. Für Gewässer des Makrophytentyps MG ist das Makrophyten-Modul bisher nicht definiert, die Makropyten können daher nur gutachterlich miteinbezogen werden: Die testweise Bewertung anhand des Makrophytentyps MP bleibt wegen der zu geringen Artzahl ohne gesichertes Ergebnis. Die Bewertung nach dem NRW-Verfahren ergibt für die Makrophyten ein "unbefriedigend" (mit Tendenz zu "schlecht"). Die Untersuchungsstelle fiel schon 2012 durch die Artenarmut der Makrophyten auf; die Ursachen dürften v.a. in strukturellen und nutzungsbedingter Defiziten liegen (Ufersicherung, Wellenschlag, Schifffahrt), die evtl. durch Niedrigwasser zum Zeitpunkt der Probenahme noch verschärft wurden. In der Gesamtbewertung ergibt sich ein "mäßig" (mit Tendenz zu "gut"). An der Stelle besteht Handlungsbedarf.</t>
  </si>
  <si>
    <t>XX372.00</t>
  </si>
  <si>
    <t>Die in Phylib errechnete Bewertung beruht allein auf dem PoD "mäßig", sie wird durch das Vorherrschen nährstoffliebender Störzeiger gestützt. Gutachterlich werden auch die übrigen Teilkomponenten in die Gesamtbewertung einbezogen: Für Gewässer des Makrophytentyps MG ist das Makrophyten-Modul bisher nicht definiert, die Makropyten können daher nur gutachterlich miteinbezogen werden:  Die testweise Bewertung anhand des Makrophytentyps MP ergibt ein "gut", die Bewertung nach dem NRW-Verfahren ergibt für die Makrophyten ein "mäßig". Die Diatomeen sind wegen eines zu hohen Anteils nicht eingestufter Arten (Neophyten) nicht sicher bewertbar. Ursache ist die neophytische Diatomee Achnanthidium delmontii, die sich entlang des Rheins ausbreitet. Die (eingestuften) Diatomeen tendieren zu einem "gut" (an der Grenze zu "mäßig"). Im Mittel ist im Oberrhein zwar von niedrigen Nährstoffgehalten auszugehen, die Untersuchungsstelle liegt aber kurz unterhalb der Mündung des Pfinzentlastungskanals so dass  lokal und v.a. bei Niedrigwasser deutlich nährstoffreichere Einflüsse bestehen können. Die Modellierung mit Metris weist für den Pfinzentlastungskanal hohe Kläranlagenbürtige oPO4-Konzentrationen aus. In der Gesamtbewertung ergibt sich ein "mäßig". An der Stelle besteht Handlungsbedarf.</t>
  </si>
  <si>
    <t>Die Teilkomponenten waren laut Verfahrensanleitung sicher bewertbar, für die Kombination aus Makrophytentyp Mg und Makrophytenverödung kann Phylib 4.1 keine Makrophytenbewertung und in Folge auch keine Gesamtbewertung errechnen (Definitionslücke im Bewertungstool). Zur Bewertung wurden alle drei Teilkomponenten Makrophyten, Phytobenthos ohne Diatomeen und Diatomeen herangezogen:  Für Gewässer des Makrophytentyps MG ist das Makrophyten-Modul bisher nicht definiert. Bei der Untersuchung 2015 wurde jedoch eine Makrophytenverödung durch Uferverbau erkannt, als weitere Verödungsursachen sind Wellenschlag und mit veränderten hydromorphologischen Bedingungen anzunehmen. Entsprechend der Handlungsanweisung werden daher die Makrophyten mit "schlecht" bewertet. Die Bewertung nach dem NRW-Verfahren ergibt für die Makrophyten ein "schlecht" (mit Tendenz zu "unbefriedigend"). Das PoD wird mit "mäßig" an der Grenze zu "gut" bewertet, die Diatomeen als "gut" auf der Grenze zu "mäßig". In der Gesamtbetrachtung aller Teilkomponenten ergibt sich als abschließende Gesamtbewertung ein "mäßig". An der Stelle besteht Handlungsbedarf.</t>
  </si>
  <si>
    <t>XX423.00</t>
  </si>
  <si>
    <t>Die in Phylib errechnete Bewertung beruht auf den Teilkomponenten Phytobenthos ohne Diatomeen und Diatomeen.  Das PoD "mäßig" wird durch das Vorherrschen nährstoffliebender Störzeiger gestützt. Bemerkenswert ist das Vorkommen von Thorea hispida, die als Art mit tropischen Verbreitungsschwerpunkt nur bei warmen Wassertemperaturen anzutreffen ist. Evtl. besteht ein Zusammenhang zum stromauf gelegenen Großkraftwerk Mannheim. Die Diatomeen werden als "gut" (mit Tendenz zu "mäßig") bewertet, der etwas erhöhter Halobienindex weist auf eine beginnende stoffliche Belastung hin. Für Gewässer des Makrophytentyps MG ist das Makrophyten-Modul bisher nicht definiert, die Makropyten können daher nur gutachterlich miteinbezogen werden: Die testweise Bewertung anhand des Makrophytentyps MP ergibt ein "gut", die Bewertung nach dem NRW-Verfahren ergibt für die Makrophyten ein "mäßig". In der Gesamtbetrachtung aller Teilkomponenten wird die errechnete Bewertung "gut" (mit Tendenz zu mäßig) zur abschließenden Gesamtbewertung "mäßig" abgewertet. An der Stelle besteht Handlungsbedarf.</t>
  </si>
  <si>
    <t>YA023.00</t>
  </si>
  <si>
    <t>40-09</t>
  </si>
  <si>
    <t>Alle Teilkomponenten sind bewertbar. Die Makrophyten werden mit "sehr gut" zu positiv bewertet. Ursache ist vermutlich die zu positive Einstufung von Fontinalis antipyretica (A im FG-Typ MRK) in Phylib. Zusammen mit Phytobenthos ohne Diatomeen "mäßig" und Diatomeen "mäßig" ergibt sich eine Gesamtbewertung "gut" mit Tndenz zu "mäßig", die auf "mäßig" abgewertet wird. Besonders PoD und Diatomeen indizieren eine Belastung im Gewässer. Ursächlich könnten diffuse Stoffeinträge durch intensive Grünland- und Ackernutzung (36%) im Einzugsgebiet sowie strukturelle Defizite sein. An der Stelle besteht Handlungsbedarf.</t>
  </si>
  <si>
    <t>Alle Teilkomponenten sind bewertbar. Die Makrophyten werden mit "sehr gut" zu positiv bewertet. Ursache ist vermutlich die zu positive Einstufung von Fontinalis antipyretica (A im FG-Typ MRK) in Phylib. Zusammen mit Phytobenthos ohne Diatomeen "unbefriedigend" und Diatomeen "gut" ergibt sich eine Gesamtbewertung "gut" die auf "mäßig" abgewertet wird. Die Teilkomponente PoD indiziert eine Belastung im Gewässer. Die Phosphatmessungen an der zugeordneten Chemiemessstelle CYV028 (Mittelwert ortho-Phosphat-P 2016: 0,070 mg/l = gut) belegen die Nährstoffbelastung im Gewässer. Ursächlich könnten diffuse Stoffeinträge durch intensive Grünland- und Ackernutzung (42%), oberhalb liegende Kläranlagen und ein hoher Siedlungsflächenanteil (15%) sein. An der Stelle besteht Handlungsbedarf.</t>
  </si>
  <si>
    <t>Alle Teilkomponenten sind bewertbar. Die Makrophyten werden mit "gut" etwas zu positiv bewertet. Ursache ist vermutlich die zu positive Einstufung von Fontinalis antipyretica (A im FG-Typ MRK) in Phylib. Zusammen mit Phytobenthos ohne Diatomeen "mäßig" und Diatomeen "mäßig" ergibt sich eine Gesamtbewertung "gut" an der Grenze zu "mäßig", die auf "mäßig" abgewertet wird.Alle Teilkomponenten indizieren eine Belastung im Gewässer. Ursächlich könnten insbesondere diffuse Stoffeinträge durch intensive Grünland- und Ackernutzung (46%) und oberhalb gelegene Kläranlagen sein.  An der Stelle besteht Handlungsbedarf.</t>
  </si>
  <si>
    <t>Die Teilkomponenten waren laut Verfahrensanleitung sicher bewertbar, für die Kombination aus Makrophytentyp Mg und Makrophytenverödung kann Phylib 4.1 keine Makrophytenbewertung und in Folge auch keine Gesamtbewertung errechnen (Definitionslücke im Bewertungstool). Zur Bewertung wurden alle drei Teilkomponenten Makrophyten, Phytobenthos ohne Diatomeen und Diatomeen herangezogen: Für Gewässer des Makrophytentyps MG ist das Makrophyten-Modul bisher nicht definiert. Bei der Untersuchung 2015 wurden keine Makrophyten gefunden, es wurde eine Makrophytenverödung durch Wellenschlag und Uferverbau beschrieben. Entsprechend der Handlungsanweisung werden daher die Makrophyten mit "schlecht" bewertet. Das PoD "mäßig" wird durch das Vorherrschen nährstoffliebender Störzeiger gestützt. Die Diatomeen werden als "unbefriedigend" (auf der Grenze zu "mäßig") bewertet, das Artenspektrum zeigt eine trophische Belastung an. Der erhöhte Halobienindex weist auf einen erhöhten Salzgehalt hin, bleibt mit HI=11 jedoch unter der Grenze einer salzbedingten Degradation.  In der Gesamtbetrachtung aller Teilkomponenten ergibt sich als abschließende Gesamtbewertung ein "unbefriedigend". Ursache ist eine Kombination von Wellenschlag durch Schifffahrt, strukturellen Defiziten und eine sehr hohe trophischen Belastung. Mögliche Quellen der trophischen Belastung sind v.a. die Einträge durch Kläranlagen und die Landnutzung in den Einzugsgebieten. An der Stelle besteht Handlungsbedarf.</t>
  </si>
  <si>
    <t>Die in Phylib errechnete Bewertung beruht auf den Teilkomponenten Phytobenthos ohne Diatomeen und Diatomeen.  Das errechnete PoD "gut" wird von der Bearbeiterin als zu positiv bewertet, da im Phylib-Verfahren eine wichtige Zeigerart für hohe trophische Belastung nicht berücksichtigt wird. Die Diatomeen werden als "mäßig" (mit Tendenz zu "gut") bewertet. Der Halobienindex weist auf einen leicht erhöhten Salzgehalt hin. Für Gewässer des Makrophytentyps MG ist das Makrophyten-Modul bisher nicht definiert, die Makropyten können daher nur gutachterlich miteinbezogen werden: Die testweise Bewertung anhand des Makrophytentyps MP ergibt ein "mäßig", die Bewertung nach dem NRW-Verfahren ergibt für die Makrophyten ein "unbefriedigend". Die mittleren Nährstoffgehalte überschreiten deutlich den Orientierungswert (Mittelwert ortho-Phosphat-P 2016: 0,101 mg/l an der zugeordneten Messstelle CYY031 ). In der Gesamtbetrachtung aller Teilkomponenten ergibt sich als abschließende Gesamtbewertung ein "mäßig". Ursache ist eine Kombination von Wellenschlag durch Schifffahrt, strukturellen Defiziten und eine sehr hohen trophischen Belastung. Mögliche Quellen der trophischen Belastung sind v.a. die Einträge durch Kläranlagen und die Landnutzung in den Einzugsgebieten. An der Stelle besteht Handlungsbedarf.</t>
  </si>
  <si>
    <t>Die Teilkomponenten waren laut Verfahrensanleitung sicher bewertbar, für die Kombination aus Makrophytentyp Mg und Makrophytenverödung kann Phylib 4.1 keine Makrophytenbewertung und in Folge auch keine Gesamtbewertung errechnen (Definitionslücke im Bewertungstool). Zur Bewertung wurden alle drei Teilkomponenten Makrophyten, Phytobenthos ohne Diatomeen und Diatomeen herangezogen: Für Gewässer des Makrophytentyps MG ist das Makrophyten-Modul bisher nicht definiert. Bei der Untersuchung 2015 wurden keine Makrophyten gefunden, es wurde eine Makrophytenverödung durch Wellenschlag und Uferverbau und hoher Trophie beschrieben. Entsprechend der Handlungsanweisung werden daher die Makrophyten mit "schlecht" bewertet. Das PoD "mäßig" wird durch das Vorkommen nährstoffliebender Störzeiger gestützt. Die Diatomeen werden als "mäßig"bewertet. Das Artenspektrum zeigt eine trophische Belastung an, wobei die Trophieklasse gerade noch als "gut" (auf der Grenze zu "mäßig") ermittelt wird. Der Halobienindex weist auf einen erhöhten Salzgehalt hin, und liegt mit HI=15 genau auf der Grenze zu einer salzbedingten Degradation.  Die mittleren Nährstoffgehalte überschreiten deutlich den Orientierungswert (Mittelwert ortho-Phosphat-P 2016: 0,102 mg/l an der zugeordneten Messstelle CYY061 ). In der Gesamtbetrachtung aller Teilkomponenten ergibt sich als abschließende Gesamtbewertung ein deutliches "unbefriedigend". Bei strenger Auslegung wäre aufgrund des erhöhten HI sogar eine Abwertung auf "schlecht" möglich. Ursache ist eine Kombination von Wellenschlag durch Schifffahrt, strukturellen Defiziten und eine sehr hohen trophischen Belastung. Mögliche Quellen der trophischen Belastung sind v.a. die Einträge durch Kläranlagen und die Landnutzung in den Einzugsgebieten. An der Stelle besteht Handlungsbedarf.</t>
  </si>
  <si>
    <t>Die in Phylib errechnete Bewertung beruht auf den Teilkomponenten Phytobenthos ohne Diatomeen und Diatomeen.  Das errechnete PoD "gut" (auf der Grenze zu "mäßig") wird von der Bearbeiterin als zu positiv bewertet, da im Phylib-Verfahren eine wichtige Zeigerart für hohe trophische Belastung nicht berücksichtigt wird. Die Diatomeen werden als "mäßig" (mit Tendenz zu "gut") bewertet. Der Halobienindex weist auf einen erhöhten Salzgehalt hin, bleibt mit HI=13 jedoch unter der Grenze einer salzbedingten Degradation. Für Gewässer des Makrophytentyps MG ist das Makrophyten-Modul bisher nicht definiert, die Makropyten können daher nur gutachterlich miteinbezogen werden: Die testweise Bewertung anhand des Makrophytentyps MP  bzw. die Bewertung nach dem NRW-Verfahren ergeben für die Makrophyten übereinstimmend ein "unbefriedigend". Die mittleren Nährstoffgehalte überschreiten deutlich den Orientierungswert (Mittelwert ortho-Phosphat-P 2016: 0,095 mg/l an der zugeordneten Messstelle CYY094 ). In der Gesamtbetrachtung aller Teilkomponenten wird die errechnete Bewertung "gut" (auf der Grenze zu "mäßig") zur abschließenden Gesamtbewertung "mäßig" abgewertet. Ursache ist eine Kombination von Wellenschlag durch Schifffahrt, strukturellen Defiziten und eine sehr hohen trophischen Belastung. Mögliche Quellen der trophischen Belastung sind v.a. die Einträge durch Kläranlagen und die Landnutzung in den Einzugsgebieten. An der Stelle besteht Handlungsbedarf.</t>
  </si>
  <si>
    <t>Die in Phylib errechnete Bewertung beruht auf den Teilkomponenten Phytobenthos ohne Diatomeen und Diatomeen. Das errechnete PoD "mäßig" weist eine Tendenz zu "unbefriedigend" auf und wird durch das Vorherrschen nährstoffliebender Störzeiger gestützt. Die Diatomeen werden als "mäßig" (mit Tendenz zu "gut") bewertet. Die Artenzusammensetzung zeigt einen erhöhten trophischen und saprobiellen EInfluß an.  Der Halobienindex weist auf einen leicht erhöhten Salzgehalt hin, bleibt mit HI=9 jedoch deutlich unter der Grenze einer salzbedingten Degradation. Für Gewässer des Makrophytentyps MG ist das Makrophyten-Modul bisher nicht definiert, die Makropyten können daher nur gutachterlich miteinbezogen werden:  Die testweise Bewertung anhand des Makrophytentyps MP ergibt ein "mäßig", die Bewertung nach dem NRW-Verfahren ergibt für die Makrophyten ein "unbefriedigend". Eine zugeordnete Chemiemessstelle gibt es für XX117.00 nicht, die Modellierung mit Metris weist für den Neckar aber eine sehr hohe Kläranlagenbürtige oPO4-Konzentration aus. In der Gesamtbetrachtung aller Teilkomponenten ergibt sich als abschließende Gesamtbewertung ein "mäßig". Ursache ist eine Kombination von Wellenschlag durch Schifffahrt, strukturellen Defiziten und eine sehr hohen trophischen Belastung. Mögliche Quellen der trophischen Belastung sind v.a. die Einträge durch Kläranlagen und die Landnutzung in den Einzugsgebieten. An der Stelle besteht Handlungsbedarf.</t>
  </si>
  <si>
    <t>Die in Phylib errechnete Bewertung beruht auf den Teilkomponenten Phytobenthos ohne Diatomeen und Diatomeen. Das errechnete PoD "mäßig" wird durch nährstoffliebende Störzeiger gestützt. Die Diatomeen werden als "mäßig" bewertet. Die Artenzusammensetzung zeigt einen erhöhten trophischen und saprobiellen EInfluß an. Der Halobienindex weist auf einen leicht erhöhten Salzgehalt hin, bleibt mit HI=8 jedoch deutlich unter der Grenze einer salzbedingten Degradation. Für Gewässer des Makrophytentyps MG ist das Makrophyten-Modul bisher nicht definiert, die Makropyten können daher nur gutachterlich miteinbezogen werden:  Die testweise Bewertung anhand des Makrophytentyps MP ergibt ein "mäßig", die Bewertung nach dem NRW-Verfahren ergibt für die Makrophyten ein "unbefriedigend". Eine zugeordnete Chemiemessstelle gibt es für XX137.00 nicht, die Modellierung mit Metris weist für den Neckar aber eine sehr hohe Kläranlagenbürtige oPO4-Konzentration aus. In der Gesamtbetrachtung aller Teilkomponenten ergibt sich als abschließende Gesamtbewertung ein "mäßig".  Ursache ist eine Kombination von Wellenschlag durch Schifffahrt, strukturellen Defiziten und eine sehr hohen trophischen Belastung. Mögliche Quellen der trophischen Belastung sind v.a. die Einträge durch Kläranlagen und die Landnutzung in den Einzugsgebieten. An der Stelle besteht Handlungsbedarf.</t>
  </si>
  <si>
    <t>Die in Phylib errechnete Bewertung beruht auf den Teilkomponenten Phytobenthos ohne Diatomeen und Diatomeen. Das errechnete PoD "mäßig" zeigt eine deutliche Nährstoffbelastung an und weist eine Tendenz zu "unbefriedigend auf. Die Diatomeen werden als "mäßig" bewertet. Die Artenzusammensetzung zeigt einen erhöhten trophischen und saprobiellen Einfluß an. Der Halobienindex liegt im Übergangsbereich zwischen typischem Süßgewässer und leicht erhöhtem Salzgehalt und bleibt mit HI=6 deutlich unter der Grenze einer salzbedingten Degradation. Für Gewässer des Makrophytentyps MG ist das Makrophyten-Modul bisher nicht definiert, die Makropyten können daher nur gutachterlich miteinbezogen werden:  Die testweise Bewertung anhand des Makrophytentyps MP ergibt ein "mäßig", die Bewertung nach dem NRW-Verfahren ergibt für die Makrophyten ein "unbefriedigend". Die mittleren Nährstoffgehalte überschreiten deutlich den Orientierungswert (Mittelwert ortho-Phosphat-P 2016: 0,089 mg/l an der zugeordneten Messstelle CYY137 ).  In der Gesamtbetrachtung aller Teilkomponenten ergibt sich als abschließende Gesamtbewertung ein "mäßig" (mit Tendenz zu "unbefriedigend").  Ursache ist eine Kombination von Wellenschlag durch Schifffahrt, strukturellen Defiziten und eine sehr hohen trophischen Belastung. Mögliche Quellen der trophischen Belastung sind v.a. die Einträge durch Kläranlagen und die Landnutzung in den Einzugsgebieten. An der Stelle besteht Handlungsbedarf.</t>
  </si>
  <si>
    <t>Für die Kombination aus Makrophytentyp Mg und Makrophytenverödung kann Phylib 4.1 keine Makrophytenbewertung und in Folge auch keine Gesamtbewertung errechnen (Definitionslücke im Bewertungstool). Zur Bewertung wurden alle drei Teilkomponenten Makrophyten, Phytobenthos ohne Diatomeen und Diatomeen herangezogen: Für Gewässer des Makrophytentyps MG ist das Makrophyten-Modul bisher nicht definiert. Bei der Untersuchung 2015 wurde lediglich ein Störzeiger mit geringer Deckung erfasst, es wurde eine Makrophytenverödung durch Uferverbau, Wellenschlag und hohe Trophie beschrieben. Entsprechend der Handlungsanweisung werden daher die Makrophyten mit "schlecht" bewertet. Das errechnete PoD "gut" (auf der Grenze zu "mäßig") wird von der Bearbeiterin als zu positiv bewerte. Die Diatomeen sind aufgrund eines zu hohen anteils aerischer Arten nicht sicher bewertbar, das errechnete Diatomeen "mäßig" kann aufgrund der Artenzusammensetzung aber als plausibel angesehen werden und zeigt einen erhöhten trophischen sowie einen leichten saprobiellen Einfluß an. Die mittleren Nährstoffgehalte überschreiten deutlich den Orientierungswert (Mittelwert ortho-Phosphat-P 2016: 0,091 mg/l an der zugeordneten Messstelle CYY165 ). In der Gesamtbetrachtung aller Teilkomponenten ergibt sich als abschließende Gesamtbewertung ein "unbefriedigend". Ursache ist eine Kombination von Wellenschlag durch Schifffahrt, strukturellen Defiziten und eine sehr hohen trophischen Belastung. Mögliche Quellen der trophischen Belastung sind v.a. die Einträge durch Kläranlagen und die Landnutzung in den Einzugsgebieten. An der Stelle besteht Handlungsbedarf.</t>
  </si>
  <si>
    <t>Die in Phylib errechnete Bewertung beruht auf den Teilkomponenten Phytobenthos ohne Diatomeen und Diatomeen. Beide werden als "mäßig" bewertet und weisen eine leichte Tendenz zu "gut" auf. Dei Artenzusammensetzung zeigt eine trophische Belastung an. Der Halobienindex bewegt sich im oberen Bereich eines normalen Süßwassers. Für Gewässer des Makrophytentyps MG ist das Makrophyten-Modul bisher nicht definiert, die Makropyten können daher nur gutachterlich miteinbezogen werden:  Die testweise Bewertung anhand des Makrophytentyps MP ergibt ein "mäßig", die Bewertung nach dem NRW-Verfahren ergibt für die Makrophyten ein "unbefriedigend". Eine zugeordnete Chemiemessstelle gibt es für XX186.00 nicht, die Modellierung mit Metris weist für den Neckar aber eine sehr hohe Kläranlagenbürtige oPO4-Konzentrationen aus. In der Gesamtbetrachtung aller Teilkomponenten ergibt sich als abschließende Gesamtbewertung ein "mäßig".  Ursache ist eine Kombination von Wellenschlag durch Schifffahrt, strukturellen Defiziten und eine sehr hohen trophischen Belastung. Mögliche Quellen der trophischen Belastung sind v.a. die Einträge durch Kläranlagen und die Landnutzung in den Einzugsgebieten. An der Stelle besteht Handlungsbedarf.</t>
  </si>
  <si>
    <t>Die in Phylib errechnete Bewertung beruht auf den Teilkomponenten Phytobenthos ohne Diatomeen und Diatomeen. Das PoD "mäßig" weist auf nährstoffreiche Bedingungen hin. Die Diatomeen werden als "gut" (mit Tendenz zu mäßig) bewertet. Der Trophieindex und die Artenzusammensetzung zeigen einen erhöhten trophischen sowie einen leichten  saprobiellen Einfluß an. Für Gewässer des Makrophytentyps MG ist das Makrophyten-Modul bisher nicht definiert, die Makropyten können daher nur gutachterlich miteinbezogen werden:  Die testweise Bewertung anhand des Makrophytentyps MP ergibt ein "mäßig", die Bewertung nach dem NRW-Verfahren ergibt für die Makrophyten ein "unbefriedigend". Die mittleren Nährstoffgehalte überschreiten deutlich den Orientierungswert (Mittelwert ortho-Phosphat-P 2016: 0,084 mg/l an der zugeordneten Messstelle CYY200).  In der Gesamtbetrachtung aller Teilkomponenten ergibt sich als abschließende Gesamtbewertung ein "mäßig".  Ursache ist eine Kombination strukturellen Defiziten und eine sehr hohen trophischen Belastung. Mögliche Quellen der trophischen Belastung sind v.a. die Einträge durch Kläranlagen und die Landnutzung in den Einzugsgebieten. An der Stelle besteht Handlungsbedarf.</t>
  </si>
  <si>
    <t>YZ903.00</t>
  </si>
  <si>
    <t>Die Bewertung erfolgt anhand der Teilkomponenten Phytobenthos ohne Diatomeen und Diatomeen. Die Teilkomponente Makrophyten ist nicht bewertbar, da an der Probestelle nur eine Makrophytenart nachgewiesen werden konnte. Aus PoD "gut" und Diatomeen "gut" ergibt sich als Gesamtbewertung ein "gut" mit Tendenz zu "mäßig", das auf aufgrung der Gesamtbelastung auf "mäßig" abgewertet wird. Stichprobenuntersuchungen der ortho-Phosphat-P-Konzentration an der Untersuchungsstelle lagen im Maximum bei 0,137 mg/l und weisen auf eine ausgeprägte Nährstoffbelastung im Gewässer hin. Ursächlich könnten oberhalb gelegene Kläranlagen sowie diffuse Stoffeinträge durch intensive Grünland- und Ackernutzung (47%) im Einzugsgebiet sein. Der Ausfall von Teilkomponenten resultiert zudem vermutlich aus der starken Beschattung an diesem Gewässerabschnitt. An der Stelle besteht Handlungsbedarf.</t>
  </si>
  <si>
    <t>Kombiproben-Nr.</t>
  </si>
  <si>
    <t xml:space="preserve">  Kombiproben-Nr.</t>
  </si>
  <si>
    <t>Land- bzw. Stadtkreis, in dem die Messstelle liegt</t>
  </si>
  <si>
    <t>Regierungsbezirk, in dem die Messstelle liegt</t>
  </si>
  <si>
    <t>Lage der Messstelle ausgedrückt als Stationierung am Gewässer</t>
  </si>
  <si>
    <t>Eingestufte Taxa PoD</t>
  </si>
  <si>
    <t>Eingestufte Arten M [%]</t>
  </si>
  <si>
    <t>Zugeordnete Chemiemessstelle</t>
  </si>
  <si>
    <t>Liegt im Regierungsbezirk</t>
  </si>
  <si>
    <t>Zuständige Flussgebietsbehörde</t>
  </si>
  <si>
    <r>
      <t xml:space="preserve">Sicherheit der Probe der Teilkomonente Diatomeen gemäß PHYLIB / Verfahrensanleitung.
Die Diatomeenbewertung gilt als gesichert, wenn folgende Bedingungen erfüllt sind: 
     Anteil nicht bestimmbarer Formen </t>
    </r>
    <r>
      <rPr>
        <sz val="8"/>
        <rFont val="Calibri"/>
        <family val="2"/>
      </rPr>
      <t>≤</t>
    </r>
    <r>
      <rPr>
        <sz val="8"/>
        <rFont val="Times New Roman"/>
        <family val="1"/>
      </rPr>
      <t xml:space="preserve"> 5 % </t>
    </r>
    <r>
      <rPr>
        <u/>
        <sz val="8"/>
        <rFont val="Times New Roman"/>
        <family val="1"/>
      </rPr>
      <t>und</t>
    </r>
    <r>
      <rPr>
        <sz val="8"/>
        <rFont val="Times New Roman"/>
        <family val="1"/>
      </rPr>
      <t xml:space="preserve">
     Anteil aerophiler Arten </t>
    </r>
    <r>
      <rPr>
        <sz val="8"/>
        <rFont val="Calibri"/>
        <family val="2"/>
      </rPr>
      <t>≤</t>
    </r>
    <r>
      <rPr>
        <sz val="8"/>
        <rFont val="Times New Roman"/>
        <family val="1"/>
      </rPr>
      <t xml:space="preserve"> 5 %</t>
    </r>
  </si>
  <si>
    <t>Aerophile Arten D [%]</t>
  </si>
  <si>
    <r>
      <t xml:space="preserve">Bewertungsrelevante Berechnungsgröße nach PHYLIB / Verfahrensanleitung, ermittelt aus den Bewertungen der Teilkomponenten. Aus dem </t>
    </r>
    <r>
      <rPr>
        <i/>
        <sz val="8"/>
        <rFont val="Times New Roman"/>
        <family val="1"/>
      </rPr>
      <t>Makrophyten-Phytobenthos-Index</t>
    </r>
    <r>
      <rPr>
        <sz val="8"/>
        <rFont val="Times New Roman"/>
        <family val="1"/>
      </rPr>
      <t xml:space="preserve"> wird die typspezifische </t>
    </r>
    <r>
      <rPr>
        <i/>
        <sz val="8"/>
        <rFont val="Times New Roman"/>
        <family val="1"/>
      </rPr>
      <t>Zustandsklasse berechnet</t>
    </r>
    <r>
      <rPr>
        <sz val="8"/>
        <rFont val="Times New Roman"/>
        <family val="1"/>
      </rPr>
      <t xml:space="preserve"> der Biokomponente "Makrophyten und Phytobenthos" abgeleitet. Dabei können ggf. weitere zusätzliche Indizes in die Bewertung einfließen.</t>
    </r>
  </si>
  <si>
    <r>
      <t xml:space="preserve">Fiktive Einordnung des </t>
    </r>
    <r>
      <rPr>
        <i/>
        <sz val="8"/>
        <rFont val="Times New Roman"/>
        <family val="1"/>
      </rPr>
      <t>Makrophyten-Phytobenthos-Indexes</t>
    </r>
    <r>
      <rPr>
        <sz val="8"/>
        <rFont val="Times New Roman"/>
        <family val="1"/>
      </rPr>
      <t xml:space="preserve"> in das fünfstufige Bewertungssystem von "sehr gut" bis "schlecht", bei der die Lage des MPI zu den Klassengrenzen sichtbar gemacht wird. 
Beispiel:
     Indexbewertung (dezimal) = 1,50  →  Klasse 2,  an der Grenze zu  Klasse 1 (bis 1,49) 
     Indexbewertung (dezimal) = 2,00  →  Mitte der Klasse 2 
     Indexbewertung (dezimal) = 2,49  →  noch Klasse 2, an der Grenze zu Klasse 3 (ab 2,5)</t>
    </r>
  </si>
  <si>
    <r>
      <t xml:space="preserve">Die Zustandsklasse abschließend enthält die plausibilisierte Gesamtbewertung der Biokomponente "Makrophyten und Phytobenthos". Im Rahmen der Plausibilisierung wird die </t>
    </r>
    <r>
      <rPr>
        <i/>
        <sz val="8"/>
        <rFont val="Times New Roman"/>
        <family val="1"/>
      </rPr>
      <t>Zustandsklasse berechnet (PHYLIB)</t>
    </r>
    <r>
      <rPr>
        <sz val="8"/>
        <rFont val="Times New Roman"/>
        <family val="1"/>
      </rPr>
      <t xml:space="preserve">unter Zuhilfenahme zusätzlicher Informationen fachlich überprüft. In der Regel kann die </t>
    </r>
    <r>
      <rPr>
        <i/>
        <sz val="8"/>
        <rFont val="Times New Roman"/>
        <family val="1"/>
      </rPr>
      <t>Zustandsklasse berechnet (PHYLIB)</t>
    </r>
    <r>
      <rPr>
        <sz val="8"/>
        <rFont val="Times New Roman"/>
        <family val="1"/>
      </rPr>
      <t xml:space="preserve"> bestätigt werden. In wenigen, gut begründeten Ausnahmefällen wird das von PHYLIB errechnete Ergebnis zu der abschließenden Zustandsklasse auf- bzw. abgewertet.</t>
    </r>
  </si>
  <si>
    <t xml:space="preserve">  Liegt in Land- bzw. Stadtkreis</t>
  </si>
  <si>
    <t xml:space="preserve">  Liegt im Regierungsbezirk</t>
  </si>
  <si>
    <t xml:space="preserve">  Zuständige Flussgebietsbehörde</t>
  </si>
  <si>
    <t>Anzahl der submers vorkommenden Makrophyten-Taxa, für die eine Indikatoreinstufung nach PHYLIB / Verfahrensanleitung vorliegt.</t>
  </si>
  <si>
    <t xml:space="preserve">Bewertungsrelevante Berechnungsgröße für Phytobenthos nach PHYLIB / Verfahrensanleitung steuert die Probensicherheit des Phytobenthos. Anzahl der Taxa, für die eine Indikatoreinstufung vorliegt. </t>
  </si>
  <si>
    <t xml:space="preserve">  Zugeordnete Chemie-Messstelle</t>
  </si>
  <si>
    <t xml:space="preserve">  Aerophile Arten D [%]</t>
  </si>
  <si>
    <t>Übergeordnete Taxa [%]</t>
  </si>
  <si>
    <t>Diatomeentyp 2015-17</t>
  </si>
  <si>
    <t xml:space="preserve">  Einzugsgebiet [km²]</t>
  </si>
  <si>
    <t>Bewertungsrelevante Berechnungsgröße nach PHYLIB / Verfahrensanleitung, steuert die Sicherheit der Bewertung der Teilkomponente "Makrophyten".</t>
  </si>
  <si>
    <t>Der Phytobenthostyp wird nach PHYLIB / Verfahrensanleitung aus dem biozönotisch relevanten Fließgewässertyp nach Wasserrahmenrichtline und ggf. der Geologie bzw. der Gesamthärte abgeleitet. Er dient als Grundlage der typspezifischen Bewertung der Teilkomponente "Phytobenthos ohne Diatomeen".</t>
  </si>
  <si>
    <r>
      <t xml:space="preserve">Sicherheit der Probe der Teilkomponente "Phytobenthos o. D." gemäß PHYLIB / Verfahrensanleitung.
Die Phytobenthosbewertung gilt als gesichert, wenn folgende Bedingungen erfüllt sind: 
     Anzahl eingestufter Taxa </t>
    </r>
    <r>
      <rPr>
        <sz val="8"/>
        <rFont val="Calibri"/>
        <family val="2"/>
      </rPr>
      <t>≥</t>
    </r>
    <r>
      <rPr>
        <sz val="8"/>
        <rFont val="Times New Roman"/>
        <family val="1"/>
      </rPr>
      <t xml:space="preserve"> 5 </t>
    </r>
    <r>
      <rPr>
        <u/>
        <sz val="8"/>
        <rFont val="Times New Roman"/>
        <family val="1"/>
      </rPr>
      <t>oder</t>
    </r>
    <r>
      <rPr>
        <sz val="8"/>
        <rFont val="Times New Roman"/>
        <family val="1"/>
      </rPr>
      <t xml:space="preserve"> falls die Anzahl eingestufter Taxa &lt; 5 ist:
     Summe der quadrierten Häufigkeiten &gt; 16.</t>
    </r>
  </si>
  <si>
    <r>
      <t>Mit PHYLIB berechnete Zustandsklasse der Biokomponente "Makrophyten und Phytobenthos". Kann verfahrensbedingt von der Klasseneinstufung in Spalte 49 (</t>
    </r>
    <r>
      <rPr>
        <i/>
        <sz val="8"/>
        <rFont val="Times New Roman"/>
        <family val="1"/>
      </rPr>
      <t>Indexbewertung (dezimal)</t>
    </r>
    <r>
      <rPr>
        <sz val="8"/>
        <rFont val="Times New Roman"/>
        <family val="1"/>
      </rPr>
      <t>) abweichen.</t>
    </r>
  </si>
  <si>
    <t>Wasserkörperbewertung Makrophyten und Phytobenthos 2015-2017</t>
  </si>
  <si>
    <t>Eindeutige Nummer der Kombiprobe in der LUBW-Datenbank</t>
  </si>
  <si>
    <t>Liegt im Land- bzw. Stadtkreis</t>
  </si>
  <si>
    <t>5-01</t>
  </si>
  <si>
    <t>64-06</t>
  </si>
  <si>
    <t>64-07</t>
  </si>
  <si>
    <t>64-08</t>
  </si>
  <si>
    <t>64-09</t>
  </si>
  <si>
    <t>6-06</t>
  </si>
  <si>
    <t>Zusatzkriterium nach PHYLIB / Verfahrensanleitung. Eine Helophytendominanz liegt vor, wenn das Gewässerbett durchgehend und dicht mit emers vorkommenden Pflanzen bewachsen ist.</t>
  </si>
  <si>
    <t>Anteil Taxa, die nur bis zur Gattung bestimmt werden können, bzw. die nicht oder nicht eindeutig bestimmt werden können. Bewertungsrelevante Berechnungsgröße nach PHYLIB / Verfahrensanleitung, steuert die Sicherheit der Bewertung der Teilkomponente "Diatomeen".</t>
  </si>
  <si>
    <t xml:space="preserve">Trophie-Index nach Rott, bewertet die Trophie (Nährstoffzustand) des Gewässers anhand indikativer Diatomeenarten. Die farbig dargestellte Klassifikation des Trophie-Zustandes erfolgt nach PHYLIB / Verfahrensanleitung abhängig vom Diatomeentyp. Bewertungsrelevante Berechnungsgröße nach PHYLIB / Verfahrensanleitung: Der Trophie-Index geht unmittelbar in den Diatomeenindex ein. </t>
  </si>
  <si>
    <t xml:space="preserve">Indiziert die Salzbelastung eines Gewässers anhand der Diatomeen. Bewertungsrelevante Berechnungsgröße nach PHYLIB / Verfahrensanleitung: Bei einem Halobienindex &gt; 15 wird die ökologische Zustandslasse der Gesamtbiokomponente um eine Qualitätsklasse abgewertet. </t>
  </si>
  <si>
    <r>
      <t xml:space="preserve">Anteil (Wichtungsfaktor) der Messstelle an der </t>
    </r>
    <r>
      <rPr>
        <i/>
        <sz val="8"/>
        <rFont val="Times New Roman"/>
        <family val="1"/>
      </rPr>
      <t>Zustandsklasse MuP des Wasserkörpers</t>
    </r>
    <r>
      <rPr>
        <sz val="8"/>
        <rFont val="Times New Roman"/>
        <family val="1"/>
      </rPr>
      <t xml:space="preserve">in Prozent. Der Anteil errechnet sich als Einzugsgebiet (EZG) der Stelle / EZG-Summe aller Stellen mit gültigem MuP-Ergebnis im Wasserkörper und geht als Wichtungsfaktor in die Berechnung der </t>
    </r>
    <r>
      <rPr>
        <i/>
        <sz val="8"/>
        <rFont val="Times New Roman"/>
        <family val="1"/>
      </rPr>
      <t>Zustandsklasse MuP des Wasserkörpers</t>
    </r>
    <r>
      <rPr>
        <sz val="8"/>
        <rFont val="Times New Roman"/>
        <family val="1"/>
      </rPr>
      <t xml:space="preserve"> ein. Der Anteil ist abhängig von der Gesamtheit der zur Bewertung herangezogenen Messstellen im OWK und ist daher nur für die vorliegende Untersuchung MuP 2015-2017 gültig. Bei Veränderungen im Messnetz ändern sich auch die Wichtungsfaktoren.</t>
    </r>
  </si>
  <si>
    <t>Kategorie des Oberflächen-Wasserkörpers (Stand Mai 2019):
    NWB: Natural Water Body - Wasserkörper ist nicht erheblich verändert
    HMWB: Heavily Modified Water Body - Wasserkörper ist erheblich verändert
    AWB: Artificial Water Body - Wasserkörper ist künstlich</t>
  </si>
  <si>
    <t xml:space="preserve">Die Bewertung erfolgt anhand der Teilkomponenten Makrophyten, Phytobenthos ohne Diatomeen und Diatomeen. PoD und Diatomeen zeigen leichte trophische Defizite an. Ursache ist möglicherweise der Einfluss der oberhalb gelegenen Kläranlage. Aus Makrophyten "mäßig", PoD "mäßig" und Diatomeen "mäßig" ergibt sich als Gesamtbewertung ein plausibles "mäßig" mit Tendenz zu "gut". An der Stelle besteht Handlungsbedarf. </t>
  </si>
  <si>
    <t>Die Bewertung erfolgt anhand der Teilkomponenten Makrophyten und Phytobenthos ohne Diatomeen. Die Diatomeenbewertung ist unsicher. Aus Makrophyten "sehr gut" und PoD "gut" ergibt sich als Gesamtbewertung ein "gut". An der Stelle besteht kein Handlungsbedarf.</t>
  </si>
  <si>
    <t>Die Bewertung erfolgt anhand der Teilkomponenten Makrophyten und Phytobenthos ohne Diatomeen. Die Diatomeenbewertung ist laut Phylib nicht sicher, das Diatomeen "sehr gut" wird vom Diatomeen-Bearbeiter aber als plausibel eingestuft. Zusammen mit Makrophyten "gut" und PoD " sehr gut" ergibt sich als Gesamtbewertung ein "sehr gut" (an der Grenze zu "gut"). An der Stelle besteht kein Handlungsbedarf.</t>
  </si>
  <si>
    <t>AB025.00</t>
  </si>
  <si>
    <t>Alle Teilkomponenten sind bewertbar. Aus Makrophyten "sehr gut", Phytobenthos ohne Diatomeen "sehr gut" und Diatomeen "sehr gut" ergibt sich als Gesamtbewertung eine stabile "sehr gute" Zustandsklasse. Charakteristisch für die sehr sehr gute Einstufung sind der hohe Waldanteil (77%) und die geringen Siedlungsflächenanteile (1%) im Einzugsgebiet. An der Stelle besteht kein Handlungsbedarf.</t>
  </si>
  <si>
    <t xml:space="preserve">Die Bewertung erfolgt anhand der Teilkomponenten Makrophyten, Phytobenthos ohne Diatomeen und Diatomeen. Aus Makrophyten "gut", PoD "mäßig" und Diatomeen "gut" ergibt sich als Gesamtbewertung ein stabiles "gut". Das PoD wird zu negativ berechnet. Positiv auf die Bewertung wirkt sich vermutlich auch der hohe Waldanteil (71%) im Einzugsgebiet aus. An der Stelle besteht kein Handlungsbedarf. </t>
  </si>
  <si>
    <t xml:space="preserve">Die Bewertung erfolgt anhand der Teilkomponenten Makrophyten, Phytobenthos ohne Diatomeen und Diatomeen. Aus Makrophyten "gut", PoD "gut" und Diatomeen "gut" ergibt sich als Gesamtbewertung ein stabiles "gut". Positiv auf die Bewertung wirkt sich vermutlich auch der hohe Waldanteil (71%) im Einzugsgebiet aus. An der Stelle besteht kein Handlungsbedarf. </t>
  </si>
  <si>
    <t>Alle Teilkomponenten sind bewertbar. Die Makrophyten werden mit "schlecht" etwas zu negativ bewertet, ein "unbefriedigend" ist plausibel. Zusammen mit Phytobenthos ohne Diatomeen "mäßig" und Diatomeen "mäßig" ergibt sich eine plausible Gesamtbewertung "mäßig". Mögliche Ursachen für die stofflichen Defizite könnten die oberhalb gelegene Kläranlage und diffuse Stoffeinträge durch intensive landwirtschaftliche Nutzung sein (Ackerbau, Intensivgrünland, Obst- und Weinbau 42%).  Zudem ist anzunehmen, dass  die strukturelle und hydrologische Degradation des Gewässerabschnitts (Strukturklasse 4 bis 5 - stark bis vollständig verändert) sich negativ auf die Bewertung auswirkt (Beschattung, Trübung, Substrat, Wasserführung). An der Stelle besteht Handlungsbedarf.</t>
  </si>
  <si>
    <t>Die Bewertung erfolgt anhand der Teilkomponenten Makrophyten und Diatomeen. Die Teilkomponente Phytobenthos ohne Diatomeen ist wegen struktureller Defizite (fehlende besiedelbarer Substrate) nicht sicher bewertbar. Zudem liegt eine Makrophytenverödung vor, die durch eine Kombination strukturelle Defizite (verschlammte Sohle, starke Trübung) und hydromorphologischer Defizite (stark schwankende Wasserführung) verursacht wird. Aufgrund der Makrophytenverödung wird die Teilkomponente Makrophyten mit "schlecht" bewertet. Zusammen mit der Diatomeenbewertung "mäßig" errechnet sich eine Gesamtbewertung "mäßig" auf der Grenze zu "unbefriedigend", die auf "unbefriediegend" abgewertet wird. Die deutliche strukturelle Degradation wird zusätzlich durch die Strukturkartierung dokumentiert (Strukturklasse 5 - sehr stark bis vollständig verändert). Die Diatomeen weisen auf eine trophische Belastung hin, mögliche Ursache hierfür können oberhalb liegende Kläranlagen und diffuse Stoffeinträge durch intensive Grünland- und Ackernutzung (59%) und ein hoher Siedlungsflächenanteil (18%) sein. An der Stelle besteht Handlungsbedarf.</t>
  </si>
  <si>
    <t>Alle Teilkomponenten sind bewertbar.  Makrophyten werden wegen einer nicht sicher bestimmbaren Art mit "gut" zu positiv bewertet, ein mäßig ist plausibel. Zusammen mit Phytobenthos ohne Diatomeen "mäßig" und Diatomeen "gut" ergibt sich eine Gesamtbewertung "mäßig" an der Grenze zu "gut". Besonders Makrophyten und PoD indizieren eine trophische Belastung im Gewässer. Ursächlich könnten diffuse Stoffeinträge durch intensive Grünland- und Ackernutzung (62%), ein Siedlungsflächenanteil von 14% und oberhalb liegende Kläranlagen sein. Zudem ist es wahrscheinlich, dass sich die auffällige strukturelle und hydrologische Degradation des Gewässerabschnitts negativ auf die Bewertung auswirkt (Strukturklasse 5 - sehr stark bis vollständig verändert). An der Stelle besteht Handlungsbedarf.</t>
  </si>
  <si>
    <t xml:space="preserve">Alle Teilkomponenten sind bewertbar. Aus Makrophyten "mäßig", PoD "unbefriedigend" und Diatomeen "unbefriedigend" ergibt sich als Gesamtbewertung ein "mäßig" mit Tendenz zu "unbefriedigend". Alle Teilkomponenten zeigen eine deutliche trophische Belastung an. Mögliche Ursachen für die Defizite können diffuse Stoffeinträge durch intensive landwirtschaftliche Nutzung (Ackerbau, Intensivgrünland, Obst-und Weinbau 32% im Einzugsgebiet), hohe Siedlungsanteile (18%) sowie oberhalb liegende Kläranlagen sein. Zudem resultiert die negative Einstufung vermutlich auch aus einer stark veränderten Gewässerstruktur (Strukturklasse 5 - sehr stark bis vollständig verändert). An der Stelle besteht Handlungsbedarf. </t>
  </si>
  <si>
    <t>Alle Teilkomponenten sind bewertbar. Aus Makrophyten "mäßig", Phytobenthos ohne Diatomeen "mäßig" und Diatomeen "unbefriedigend" ergibt sich eine plausible Gesamtbewertung "mäßig". Alle Teilkomponenten zeigen eine deutliche trophische Belastung an. Die Phosphatgehalte an der zugeordneten, nahezu lagegleichen Chemiemessstelle CAC026 (Mittelwert ortho-Phosphat-P 2016: 0,042 mg/l = gut) bleiben im Mittel unterhalb des Orientierungswertes. Die Phosphat-Messwerte zeigen allerdings auch, das v.a. in der Vegetationsperiode deutlich erhöhte Phosphatkonzentrationen auftreten können. Ursächlich für die Nährstoffbelastung können die oberhalb gelegenen Kläranlagen sowie diffuse Stoffeinträge durch intensive landwirtschaftliche Flächennutzung (25%) im Einzugsgebiet und ein hoher Siedlungsflächenanteile von 16% sein. Zudem ist anzunehmen, dass sich die strukturelle und hydrologische Degradation des Gewässerabschnitts negativ auf die Bewertung auswirkt (Strukturklasse 5 - sehr stark bis vollständig verändert). An der Stelle besteht Handlungsbedarf.</t>
  </si>
  <si>
    <t>Alle Teilkomponenten sind bewertbar.  Das Diatomeen "sehr gut" beruht v.a. auf dem dominanten Vorkommen einer einzigen Art und kann ohne weitere Informationen zur Nährstoffsituation nicht sicher bestätigt werden. Die Artenzusammensetzung weist darauf hin, dass die Diatomeen deutlich zu positiv bewertet werden. Zusammen mit Makrophyten "mäßig" und Phytobenthos ohne Diatomeen "mäßig" errechnet sich eine Gesamtbewertung "gut", die auf "mäßig" abgewertet wird. Makrophyten und PoD indizieren eine trophische Belastung im Gewässer. An der Stelle besteht Handlungsbedarf.</t>
  </si>
  <si>
    <t>Alle Teilkomponenten sind bewertbar.  Aus Makrophyten "mäßig", Phytobenthos ohne Diatomeen "unbefriedigend" und Diatomeen "mäßig" ergibt sich eine Gesamtbewertung "mäßig" mit Tendenz zu "unbefriedigend". Die Makrophyten sind aufgrund der ungünstigen Bedingungen nur schwach entwickelt und weisen eine Tendenz zu "unbefriedigend" auf. Alle Teilkomponenten indizieren eine maßgebliche trophische Belastung und eine leichte sapobielle im Gewässer. Ursächlich für die Nährstoffbelastung können die oberhalb gelegenen Kläranlage sowie diffuse Stoffeinträge und ein hoher Siedlungsflächenanteil (18%) sein. Zudem ist anzunehmen, dass sich die ausgeprägte strukturelle und hydrologische Degradation des Gewässerabschnitts negativ auf die Bewertung auswirkt  (Strukturklasse 4 - stark verändert). An der Stelle besteht Handlungsbedarf.</t>
  </si>
  <si>
    <t>Alle Teilkomponenten sind bewertbar. Aus Makrophyten "sehr gut", PoD "mäßig" und Diatomeen "mäßig" ergibt sich als Gesamtbewertung noch ein "gut" mit Tendenz zu "mäßig". An der Stelle besteht kein Handlungsbedarf.</t>
  </si>
  <si>
    <t xml:space="preserve">Die Bewertung erfolgt anhand der Teilkomponenten Makrophyten, Phytobenthos ohne Diatomeen und Diatomeen. Aus Makrophyten "gut", PoD "mäßig" und Diatomeen "gut" ergibt sich als Gesamtbewertung ein "gut" mit Tendeenz zu "mäßig". Positiv auf die Bewertung wirkt sich vermutlich auch der hohe Waldanteil (97%) im Einzugsgebiet aus. An der Stelle besteht kein Handlungsbedarf. </t>
  </si>
  <si>
    <t xml:space="preserve">Die Bewertung erfolgt anhand der Teilkomponenten Makrophyten, Phytobenthos ohne Diatomeen und Diatomeen. Aus Makrophyten "gut", PoD "mäßig" und Diatomeen "gut" ergibt sich als Gesamtbewertung ein "gut" mit Tendeenz zu "mäßig". An der Stelle besteht kein Handlungsbedarf. </t>
  </si>
  <si>
    <t>Alle Teilkomponenten sind bewertbar.  Aus Makrophyten "gut", Phytobenthos ohne Diatomeen "mäßig" und Diatomeen "gut" ergibt sich eine Gesamtbewertung "gut" an der Grenze zu "mäßig". Das PoD indiziert eine Belastung im Gewässer. Die Aussagekraft der Diatomeen ist wegen dem dominanten Vorkommen einer neophytischen Art eingeschränkt, die Artenzusammensetzung der Diatomeen weist auf nährstoffreiche Zustände hin. An der Stelle besteht (noch) kein Handlungsbedarf.</t>
  </si>
  <si>
    <t>Alle Teilkomponenten sind bewertbar.  Aus Makrophyten "gut", Phytobenthos ohne Diatomeen "mäßig" und Diatomeen "mäßig" ergibt sich eine plausible Gesamtbewertung "mäßig". Alle Teilkomponenten indizieren eine maßgebliche Belastung im Gewässer. Ursächlich könnten diffuse Stoffeinträge durch intensive Grünland- und Ackernutzung (47%) im Einzugsgebiet, oberhalb gelegene Kleinkläranlagen und strukturelle Defizite sein. An der Stelle besteht Handlungsbedarf.</t>
  </si>
  <si>
    <t xml:space="preserve">Alle Teilkomponenten sind bewertbar. Die Bewertung der Makrophyten mit "gut" erscheint zu positiv, zusammen mit PoD "mäßig" und Diatomeen "mäßig" errechnet sich eine plausible Gesamtbewertung "mäßig". Mögliche Ursache ist eine zu positive Einstufung von Fontinalis antipyretica (A im FG-Typ MRK) in Phylib. Eine deutliche Belastung wird indiziert. Die negative Einstufung resultiert vermutlich auch aus einer stark veränderten Gewässerstruktur. Zudem könnten diffuse Stoffeinträge durch intensive Grünland- und Ackernutzung (54%) im Einzugsgebiet und oberhalb gelegenen Kläranlagen Einfluss auf eine negative Bewertung haben. An der Stelle besteht Handlungsbedarf. </t>
  </si>
  <si>
    <t xml:space="preserve">Alle Teilkomponenten sind bewertbar. Die Bewertung der Makrophyten mit "gut" erscheint zu positiv, zusammen mit PoD "gut" und Diatomeen "mäßig" errechnet sich eine plausible Gesamtbewertung "mäßig". Mögliche Ursache ist eine zu positive Einstufung von Fontinalis antipyretica (A im FG-Typ MRK) in Phylib. Zudem ist das PoD deutlich zu positiv berechnet (Fehlfunktion Phylib bei Cladophora glomerata in Phytobenthostyp PB2). Eine deutliche Belastung wird indiziert. Eine Nährstoffbelastung wird auch durch die Chemiemessstelle CAH009 bestätigt: Mittelwert ortho-Phosphat-P 2016: 0,064 mg/l = mäßig. Ursächlich könnten diffuse Stoffeinträge durch intensive Grünland- und Ackernutzung (53%) im Einzugsgebiet und oberhalb gelegenen Kläranlagen Einfluss auf eine negative Bewertung haben. Zudem resultiert die negative Einstufung vermutlich auch aus einer stark veränderten Gewässerstruktur. An der Stelle besteht Handlungsbedarf. </t>
  </si>
  <si>
    <t xml:space="preserve">Alle Teilkomponenten sind bewertbar. Aus Makrophyten "gut", PoD "gut" und Diatomeen "mäßig" ergibt sich als Gesamtbewertung ein "mäßig". Das PoD ist deutlich zu positiv berechnet (Fehlfunktion Phylib bei Cladophora glomerata in Phytobenthostyp PB2). Eine deutliche Belastung wird indiziert. Ursächlich könnten diffuse Stoffeinträge durch intensive Grünland- und Ackernutzung (58%) im Einzugsgebiet und oberhalb gelegenen Kläranlagen Einfluss auf eine negative Bewertung haben. Zudem resultiert die negative Einstufung vermutlich auch aus einer stark veränderten Gewässerstruktur. An der Stelle besteht Handlungsbedarf. </t>
  </si>
  <si>
    <t>Alle Teilkomponenten sind bewertbar. Das PoD ist scheinbar etwas zu positiv berechnet (Fehlfunktion Phylib bei Cladophora glomerata in Phytobenthostyp PB2). Aus Makrophyten "gut", PoD "gut" und Diatomeen "gut" ergibt sich als Gesamtbewertung noch ein "gut" mit Tendenz zu "mäßig". An der Stelle besteht kein Handlungsbedarf.</t>
  </si>
  <si>
    <t>Alle Teilkomponenten sind bewertbar. Das PoD wird zu positiv bewertet. Aus Makrophyten "mäßig", PoD "gut" und Diatomeen "mäßig" ergibt sich als Gesamtbewertung ein "mäßig". Insbesondere PoD und Diatomeen indizieren eine Belastung im Gewässer. Dies wird auch durch die lagegleiche Chemiemessstelle CAI021 bestätigt: Mittelwert ortho-Phosphat-P 2016: 0,096mg/l = mäßig. Ursächlich könnten diffuse Stoffeinträge durch intensive Grünland- und Ackernutzung (51%) im Einzugsgebiet, oberhalb gelegenen Kläranlagen und strukturelle Defizite sein. An der Stelle besteht Handlungsbedarf.</t>
  </si>
  <si>
    <t xml:space="preserve">Die Bewertung erfolgt anhand der Teilkomponenten Phytobenthos ohne Diatomeen und Diatomeen. Die Makrophytenbewertung ist unsicher. Aus PoD "gut" und Diatomeen "gut" ergibt sich als Gesamtbewertung ein stabiles  "gut". Leichte Nährstoffbelastung wird indiziert. Ursachen sind u. a. diffuse Nährstoffeinträge über die landwirtschaftliche Flächennutzung im Einzugsgebiet und die oberhalb gelegenen Kläranlagen. An der Stelle besteht kein Handlungsbedarf. </t>
  </si>
  <si>
    <t xml:space="preserve">Alle Teilkomponenten sind bewertbar. Die Bewertung der Makrophyten mit "gut" erscheint zu positiv, zusammen mit PoD "mäßig" und Diatomeen "mäßig" errechnet sich eine Gesamtbewertung "gut" mit Trend zu "mäßig". Die Probestelle wird auf "mäßig" abgewertet. Mögliche Ursache ist eine zu positive Einstufung von Fontinalis antipyretica (A im FG-Typ MRK) in Phylib. Eine deutliche Nährstoffbelastung wird indiziert. Dies wird auch durch die lagegleiche Chemiemessstelle CAI025 bestätigt: Mittelwert ortho-Phosphat-P 2015: 0,164 mg/l = mäßig. Ursachen sind u. a. diffuse Nährstoffeinträge über die landwirtschaftliche Flächennutzung im Einzugsgebiet und die oberhalb gelegenen Kläranlagen. An der Stelle besteht Handlungsbedarf. </t>
  </si>
  <si>
    <t xml:space="preserve">Alle Teilkomponenten sind bewertbar. Aus Makrophyten "mäßig", PoD "mäßig" und Diatomeen "gut" ergibt sich als Gesamtbewertung ein "mäßig". Eine  Nährstoffbelastung wird indiziert. Ursachen sind u. a. diffuse Nährstoffeinträge über die landwirtschaftliche Flächennutzung im Einzugsgebiet und die oberhalb gelegene Kläranlage. An der Stelle besteht Handlungsbedarf. </t>
  </si>
  <si>
    <t xml:space="preserve">Alle Teilkomponenten sind bewertbar. Aus Makrophyten "mäßig", PoD "gut" und Diatomeen "mäßig" ergibt sich als Gesamtbewertung ein "mäßig" mit Tendenz zu "gut". Eine  Nährstoffbelastung wird indiziert. Ursachen sind u. a. diffuse Nährstoffeinträge über die landwirtschaftliche Flächennutzung im Einzugsgebiet und insbesondere die oberhalb gelegene Kläranlage Filderstadt - Bonlanden. An der Stelle besteht Handlungsbedarf. </t>
  </si>
  <si>
    <t xml:space="preserve">Die Bewertung erfolgt anhand der Teilkomponenten Makrophyten und Diatomeen. Die Teilkomponente Phytobenthos ohne Diatomeen ist unsicher. Aus Makrophyten "sehr gut" und Diatomeen "gut" ergibt sich als Gesamtbewertung ein "sehr gut" an der Grenze zu "gut". Nährstoffbelastungen sind nicht erkennbar. Dies wird auch durch die lagegleiche Chemiemessstelle CAL001 bestätigt: Mittelwert ortho-Phosphat-P 2015: 0,014 mg/l = sehr gut. Charakteristisch für das Einzugsgebiet sind der hohe Waldanteil (93%) und der geringe Siedlungsflächenanteil (1%). An der Stelle besteht kein Handlungsbedarf. </t>
  </si>
  <si>
    <t>Alle Teilkomponenten sind bewertbar. Aus Makrophyten "sehr gut", Phytobenthos ohne Diatomeen "sehr gut" und Diatomeen "gut" ergibt sich als Gesamtbewertung eine "sehr gute" Zustandsklasse an der Grenze zu "gut". Charakteristisch für die sehr sehr gute Einstufung sind der hohe Waldanteil (84%) und die geringen Siedlungsflächenanteile (5%) im Einzugsgebiet. An der Stelle besteht kein Handlungsbedarf.</t>
  </si>
  <si>
    <t>Die Bewertung erfolgt anhand der Teilkomponenten Phytobenthos ohne Diatomeen und Diatomeen. Die Makrophyten sind unsicher. Das PoD "gut" ist zu positiv, ein "mäßig" wäre plausibel. Zusammen mit Diatomeen "unbefriedigend" errechnet sich als Gesamtbewertung ein "mäßig". Stichprobenuntersuchungen der ortho-Phosphat-P-Konzentration an der Untersuchungsstelle lagen im Maximum bei 0,098 mg/l und weisen auch auf eine zumindest zeitweise deutlich erhöhte  Nährstoffbelastung im Gewässer hin.  Mögliche Ursachen für die Defizite könnten diffuse Stoffeinträge durch intensive Grünland- und Ackernutzung (21%) und ein hoher Siedlungsflächenanteil (17%) sein. Auffällig und ggfs. auch verantworlich für die negative Einstufung bzw. den Ausfall der Makrophyten ist die stark veränderte Gewässerstruktur (Schlammauflage, hohe Beschattung und hoher Schwebstoffgehalt; Strukturklasse 4 bis 5 - stark bis vollständig verändert). An der Stelle besteht Handlungsbedarf.</t>
  </si>
  <si>
    <t>Alle Teilkomponenten sind bewertbar.  Die Makrophyten werden mit "unbefriedigend" zu streng bewertet, das Phytobenthos ohne Diatomeen mit "gut" zu mild. Zusammen mit Diatomeen "mäßig" ergibt sich daher eine plausible Gesamtbewertung "mäßig". Besonders Makrophyten und Diatomeen indizieren eine maßgebliche Belastung im Gewässer. Ursächlich könnten diffuse Stoffeinträge durch intensive Grünland- und Ackernutzung (31%), ein hoher Siedlungsflächenanteil (20%) und oberhalb liegende Kläranlagen sein. An der Stelle besteht Handlungsbedarf.</t>
  </si>
  <si>
    <t>Alle Teilkomponenten sind bewertbar. Aus Makrophyten "mäßig", PoD "mäßig" und Diatomeen "unbefriedigend" ergibt sich als Gesamtbewertung ein plausibles "mäßig". Eine deutliche Belastung wird indiziert. Ursächlich könnten diffuse Stoffeinträge durch intensive Grünland- und Ackernutzung im Einzugsgebiet, die hohen Siedlungsflächenanteile (20%) und im Wesentlichen die oberhalb liegende Kläranlage Einfluss auf eine negative Bewertung haben. Zudem resultiert die negative Einstufung vermutlich auch aus einer stark veränderten Gewässerstruktur und einem erhöhten Schwebstoffgehalt (Strukturklasse 4 bis 5 - stark bis vollständig verändert). An der Stelle besteht Handlungsbedarf.</t>
  </si>
  <si>
    <t>Die Bewertung erfolgt anhand der Teilkomponenten Makrophyten, Phytobenthos ohne Diatomeen und Diatomeen. Aus Makrophyten "mäßig", PoD "mäßig" und Diatomeen "mäßig" ergibt sich als Gesamtbewertung ein stabiles "mäßig". Alle Teilkomponenten weisen auf eine Belastung im Gewässer hin. Ursächlich könnten oberhalb liegende Kläranlagen sowie diffuse Stoffeinträge durch intensive landwirtschaftliche Flächennutzung im Einzugsgebiet sein. Auffällig ist auch die stark veränderte Gewässerstruktur (Strukturklasse 5 - vollständig verändert). An der Stelle besteht Handlungsbedarf.</t>
  </si>
  <si>
    <t xml:space="preserve">Die Bewertung erfolgt anhand der Teilkomponenten Makrophyten, Phytobenthos ohne Diatomeen und Diatomeen. Aus Makrophyten "gut", PoD "gut" und Diatomeen "mäßig" ergibt sich als Gesamtbewertung ein stabiles "gut". Nährstoffbelastungen sind nicht erkennbar. An der Stelle besteht kein Handlungsbedarf. </t>
  </si>
  <si>
    <t xml:space="preserve">Die Bewertung erfolgt anhand der Teilkomponenten Makrophyten und Phytobenthos ohne Diatomeen. Die Diatomeen sind unsicher und nicht bewertbar. Aus Makrophyten "mäßig" und Phytobenthos ohne Diatomeen "gut" ergibt sich als Gesamtbewertung ein "mäßig" mit Tendenz zu "gut". Die Phosphatmessungen an der zugeordneten Chemiemessstelle CAM028 (Mittelwert ortho-Phosphat-P 2016: 0,105 mg/l = mäßig) zeigen eine Nährstoffbelastung im Gewässer an. Ursächlich könnten insbesondere die oberhalb liegenden Kläranlagen, intensive Grünland- und Ackernutzung (52%) und der hohe Siedlungsflächenanteil (18%) sein. Die negative Einstufung resultiert vermutlich auch aus der veränderten Gewässerstruktur. An der Stelle besteht Handlungsbedarf. </t>
  </si>
  <si>
    <t>Alle Teilkomponenten sind bewertbar.  Aus Makrophyten "mäßig", Phytobenthos ohne Diatomeen "unbefriedigend" und Diatomeen "mäßig" ergibt sich eine plausible Gesamtbewertung "mäßig". Alle Teilkomponenten indizieren eine maßgebliche trophische Belastung im Gewässer. Stichprobenuntersuchungen der ortho-Phosphat-P-Konzentration an der Untersuchungsstelle lagen im Maximum bei 0,255 mg/l und unterstreichen eine deutliche Nährstoffbelastung im Gewässer. Ursächlich könnten diffuse Stoffeinträge durch intensive Grünland- und Ackernutzung (64%), die oberhalb gelegene Kläranlage Bondorf-Hailfingen und die hohen Siedlungsflächenanteile (15%) sein. An der Stelle besteht Handlungsbedarf.</t>
  </si>
  <si>
    <t>Die Bewertung erfolgt anhand der Teilkomponenten Makrophyten und Phytobenthos ohne Diatomeen. Die Diatomeenbewertung ist unsicher. Die Bewertung der Makrophyten mit "sehr gut" erscheint zu positiv, zusammen mit PoD "gut" errechnet sich eine stabile Gesamtbewertung "gut". Mögliche Ursache ist eine zu positive Einstufung von Fontinalis antipyretica (A im FG-Typ MRK) in Phylib. An der Stelle besteht kein Handlungsbedarf.</t>
  </si>
  <si>
    <t>Die Bewertung erfolgt anhand der Teilkomponenten Makrophyten und Phytobenthos ohne Diatomeen. Die Diatomeenbewertung ist unsicher. Aus Makrophyten "gut" und PoD "gut" ergibt sich als Gesamtbewertung ein "gut" mit Tendenz zu "sehr gut". An der Stelle besteht kein Handlungsbedarf.</t>
  </si>
  <si>
    <t xml:space="preserve">Die Bewertung erfolgt anhand der Teilkomponenten Makrophyten, Phytobenthos ohne Diatomeen und Diatomeen. Aus Makrophyten "mäßig", PoD "gut" und Diatomeen "gut" ergibt sich als Gesamtbewertung ein "gut" an der Grenze zu "mäßig". Eine Nährstoffbelastung wird indiziert. Ursache ist möglicherweise die hohe intensive Grünlandnutzung im Einzugsgebiet der Messstelle. An der Stelle besteht z. Z. kein Handlungsbedarf. Die Stelle muss aber weiter kritisch beobachtet werden. </t>
  </si>
  <si>
    <t>Alle Teilkomponenten sind bewertbar. Aus Makrophyten "gut", PoD "gut" und Diatomeen "sehr gut" ergibt sich als Gesamtbewertung ein "gut" an der Grenze zu "sehr gut". An der Stelle besteht kein Handlungsbedarf.</t>
  </si>
  <si>
    <t>Alle Teilkomponenten sind bewertbar. Die Bewertung der Makrophyten mit "sehr gut" erscheint zu positiv, zusammen mit PoD "gut" und Diatomeen "gut" errechnet sich eine stabile Gesamtbewertung "gut". Mögliche Ursache ist eine zu positive Einstufung von Fontinalis antipyretica (A im FG-Typ MRK) in Phylib. An der Stelle besteht kein Handlungsbedarf.</t>
  </si>
  <si>
    <t>Alle Teilkomponenten sind bewertbar. Aus Makrophyten "unbefriedigend", PoD "gut" und Diatomeen "gut" ergibt sich als Gesamtbewertung ein plausibles "mäßig". Mögliche Ursachen für die v. a. durch Makrophyten und Diatomeen indizierte Nährstoffbelastung sind u. a. diffuse Nährstoffeinträge über die landwirtschaftliche Flächennutzung im Einzugsgebiet und Punkteinleitungen oberhalb der Messstelle. An der Stelle besteht Handlungsbedarf.</t>
  </si>
  <si>
    <t>AZ018.00</t>
  </si>
  <si>
    <t xml:space="preserve">Die Bewertung erfolgt anhand der Teilkomponenten Makrophyten, Phytobenthos ohne Diatomeen und Diatomeen. Die Bewertung der Makrophyten mit "gut" erscheint zu positiv. Mögliche Ursache ist eine zu positive Einstufung von Fontinalis anthipyretica (A im FG-Typ MRK) in Phylib. Zusammen mit PoD "mäßig" und Diatomeen "mäßig" errechnet sich eine plausible Gesamtbewertung "mäßig" mit Tendenz zu "gut". Das PoD und die Diatomeen weisen auf  Belastungen im Gewässer hin. Ursächlich könnten Stoffeinträge durch die oberhalb liegende Kläranlage Egesheim sein. An der Stelle besteht Handlungsbedarf. </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</si>
  <si>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"gut" und Diatomeen "mäßig" ergibt sich noch eine plausible Gesamtbewertung "gut". Die Phosphatmessungen an der zugeordneten Chemiemessstelle CBA010 (Mittelwert ortho-Phosphat-P 2017: 0,027 mg/l = gut) zeigen keine Nährstoffbelastung im Gewässer an. An der Stelle besteht kein Handlungsbedarf. </t>
  </si>
  <si>
    <t xml:space="preserve">Die Bewertung erfolgt anhand der Teilkomponenten Makrophyten, Phytobenthos ohne Diatomeen und Diatomeen. Die Bewertung der Makrophyten mit "gut" erscheint zu positiv. Mögliche Ursache ist eine zu positive Einstufung von Fontinalis anthipyretica (A im FG-Typ MRK) in Phylib. Zusammen mit PoD "mäßig" und Diatomeen "mäßig" errechnet sich eine plausible Gesamtbewertung "mäßig". Das PoD und die Diatomeen weisen auf  Belastungen im Gewässer hin. Ursächlich könnten Stoffeinträge durch die oberhalb liegende Kläranlage Nusplingen und diffuse Stoffeinträge durch intensive Grünland- und Ackernutzung (42%) im Einzugsgebiet sein. An der Stelle besteht Handlungsbedarf. </t>
  </si>
  <si>
    <t xml:space="preserve">Die Bewertung erfolgt anhand der Teilkomponenten Makrophyten, Phytobenthos ohne Diatomeen und Diatomeen. Alle Teilkomponenten zeigen deutliche trophische Defizite an. Ursache ist möglicherweise der Einfluss der oberhalb gelegenen Kläranlage Ebringen/Gottmadingen. Aus Makrophyten "mäßig", PoD "mäßig" und Diatomeen "mäßig" ergibt sich als Gesamtbewertung ein plausibles "mäßig". An der Stelle besteht Handlungsbedarf. </t>
  </si>
  <si>
    <t>Alle Teilkomponenten sind bewertbar. Aus Makrophyten "schlecht", PoD "gut" und Diatomeen "mäßig" ergibt sich als Gesamtbewertung ein "mäßig" mit Tendenz zu "unbefriedigend". Das PoD scheint zu positiv bewertet. Mögliche Ursachen für die v. a. durch die Makrophyten und Diatomeen indizierte Nährstoffbelastung sind u. a. diffuse Nährstoffeinträge über die landwirtschaftliche Flächennutzung im Einzugsgebiet (intensive Grünland- und Ackernutzung 64%) An der Stelle besteht Handlungsbedarf.</t>
  </si>
  <si>
    <t>Alle Teilkomponenten sind bewertbar. Die Bewertung der Makrophyten mit "gut" erscheint zu positiv, zusammen mit PoD "gut" und Diatomeen "mäßig" errechnet sich eine Gesamtbewertung "gut" mit Trend zu "mäßig". Mögliche Ursache ist eine zu positive Einstufung von Fontinalis antipyretica (A im FG-Typ MRK) in Phylib. An der Stelle besteht kein Handlungsbedarf.</t>
  </si>
  <si>
    <t xml:space="preserve">Die Bewertung erfolgt anhand der Teilkomponenten Phytobenthos ohne Diatomeen und Diatomeen. Die Makrophytenbewertung ist unsicher. Aus PoD "gut" und Diatomeen "mäßig" ergibt sich als Gesamtbewertung ein "mäßig" mit Tendenz zu "gut". Mögliche Ursachen für die indizierte Nährstoffbelastung sind u. a. diffuse Nährstoffeinträge über die landwirtschaftliche Flächennutzung im Einzugsgebiet und die oberhalb gelegene Kläranlage. An der Stelle besteht Handlungsbedarf. </t>
  </si>
  <si>
    <t>Alle Teilkomponenten sind bewertbar. Aus Makrophyten "gut", PoD "mäßig" und Diatomeen "gut" ergibt sich als Gesamtbewertung ein plausibles "gut". An der Stelle besteht kein Handlungsbedarf.</t>
  </si>
  <si>
    <t>Alle Teilkomponenten sind bewertbar. Aus Makrophyten "gut", PoD "sehr gut" und Diatomeen "gut" ergibt sich als Gesamtbewertung ein plausibles "gut". An der Stelle besteht kein Handlungsbedarf.</t>
  </si>
  <si>
    <t>Alle Teilkomponenten sind bewertbar. Aus Makrophyten "gut", PoD "mäßig" und Diatomeen "mäßig" ergibt sich als Gesamtbewertung ein "gut" mit Tendenz zu "mäßig". Die Phosphatmessungen an der zugeordneten, fast lagegleichen Chemiemessstelle CBL011 (Mittelwert ortho-Phosphat-P 2014: 0,038 mg/l = gut) zeigen keine Nährstoffbelastung im Gewässer.  An der Stelle besteht kein Handlungsbedarf.</t>
  </si>
  <si>
    <t>Alle Teilkomponenten sind bewertbar.  Aus Makrophyten "mäßig", Phytobenthos ohne Diatomeen "unbefriedigend" und Diatomeen "mäßig" ergibt sich eine plausible Gesamtbewertung "mäßig". Alle Teilkomponenten indizieren eine maßgebliche Belastung im Gewässer. Die Phosphatmessungen an der zugeordneten, lagegleichen Chemiemessstelle CBR009 (Mittelwert ortho-Phosphat-P 2017: 0,044 mg/l = gut) zeigt keine übermäßge Nährstoffbelastung im Gewässer an.  Ursächlich könnten dennoch diffuse Stoffeinträge durch intensive Grünland- und Ackernutzung (32%) und die oberhalb gelegene Kläranlage Villingen sein. Die negative Einstufung resultiert vermutlich zudem auch aus den deutlichen strukturellen Defiziten im Gewässerlauf. An der Stelle besteht Handlungsbedarf.</t>
  </si>
  <si>
    <t>Alle Teilkomponenten sind bewertbar.  Aus Makrophyten "gut", Phytobenthos ohne Diatomeen "mäßig" und Diatomeen "mäßig" ergibt sich eine plausible Gesamtbewertung "mäßig". Alle Teilkomponenten indizieren eine Belastung im Gewässer. Ursächlich könnten dennoch diffuse Stoffeinträge durch intensive Grünland- und Ackernutzung (36%) und die oberhalb gelegene Kläranlage Villingen sein. Die negative Einstufung resultiert vermutlich zudem auch aus der deutlichen strukturellen Degradation im Gewässerlauf. An der Stelle besteht Handlungsbedarf.</t>
  </si>
  <si>
    <t>Alle Teilkomponenten sind bewertbar. Aus Makrophyten "sehr gut", PoD "gut" und Diatomeen "gut" ergibt sich als Gesamtbewertung ein plausibles "gut". An der Stelle besteht kein Handlungsbedarf.</t>
  </si>
  <si>
    <t>Die Bewertung erfolgt anhand der Teilkomponenten Makrophyten, Phytobenthos ohne Diatomeen und Diatomeen. Die Bewertung der Makrophyten mit "sehr gut" erscheint zu positiv, zusammen mit PoD "gut" und Diatomeen "gut" errechnet sich eine Gesamtbewertung "gut" mit Tendenz zu "sehr gut". Mögliche Ursache ist eine zu positive Einstufung von Fontinalis antipyretica (A im FG-Typ MRK) in Phylib. An der Stelle besteht kein Handlungsbedarf.</t>
  </si>
  <si>
    <t>Alle Teilkomponenten sind bewertbar. Die Bewertung der Makrophyten mit "gut" erscheint zu positiv, zusammen mit PoD "unbefriedigend" und Diatomeen "gut" errechnet sich eine Gesamtbewertung "mäßig". Besonders PoD indiziert eine maßgebliche Belastung im Gewässer. Ursächlich könnten dennoch diffuse Stoffeinträge durch intensive Grünland- und Ackernutzung (56%) und oberhalb gelegene Kläranlagen sein. An der Stelle besteht Handlungsbedarf.</t>
  </si>
  <si>
    <t>Die Bewertung erfolgt anhand der Teilkomponenten Makrophyten, Phytobenthos ohne Diatomeen und Diatomeen. Die Bewertung der Makrophyten mit "gut" erscheint zu positiv, zusammen mit PoD "mäßig" und Diatomeen "gut" errechnet sich eine Gesamtbewertung "gut" an der Grenze zu "mäßig". Mögliche Ursache ist eine zu positive Einstufung von Fontinalis antipyretica (A im FG-Typ MRK) in Phylib. Das PoD weist auf eine Nährstoffbelastung hin. Die Phosphatmessungen an der zugeordneten, lagegleichen Chemiemessstelle CBZ029 (Mittelwert ortho-Phosphat-P 2016: 0,043 mg/l = gut) zeigen allerdings keine auffällige Nährstoffbelastung im Gewässer an. An der Stelle besteht kein Handlungsbedarf.</t>
  </si>
  <si>
    <t>Alle Teilkomponenten sind bewertbar.  Aus Makrophyten "mäßig", Phytobenthos ohne Diatomeen "gut" und Diatomeen "gut" ergibt sich eine plausible Gesamtbewertung "mäßig". Alle Teilkomponenten indizieren eine Belastung im Gewässer. Ursächlich könnten diffuse Stoffeinträge durch intensive Grünland- und Ackernutzung (57%) und die oberhalb gelegenen Kläranlagen sein. Die negative Einstufung resultiert vermutlich zudem auch aus der deutlichen strukturellen Degradation im Gewässerlauf. An der Stelle besteht Handlungsbedarf.</t>
  </si>
  <si>
    <t>Alle Teilkomponenten sind bewertbar. Aus Makrophyten "mäßig", PoD "gut" und Diatomeen "gut" ergibt sich als Gesamtbewertung noch ein "gut" an der Grenze zu "mäßig". An der Stelle besteht kein Handlungsbedarf.</t>
  </si>
  <si>
    <t xml:space="preserve">Die Bewertung erfolgt nur anhand der Teilkomponente Diatomeen. Makrophyten und PoD sind unsicher. Als mögliche Ursache für das nahezu völlige Ausfallen von Makrophyten und PoD werden strukturelle Probleme (Kastenprofil, ungeeignetes Substrat, starke Trübung) aufgeführt. Die Diatomeen zeigen trophische Defizite an. Ursachen liegen möglicherweise in der landwirtschaftliche Flächennutzung oder in oberhalb gelegenen Punktquellen wie Kläranlagen. Aus dem Diatomeen "mäßig" ergibt sich als Gesamtbewertung ein plausibles "mäßig". An der Stelle besteht Handlungsbedarf. </t>
  </si>
  <si>
    <t xml:space="preserve"> Die Bewertung erfolgt anhand der Teilkomponenten Makrophyten, Phytobenthos ohne Diatomeen und Diatomeen. Die Bewertung der Makrophyten mit "sehr gut" erscheint zu positiv, zusammen mit PoD "gut" und Diatomeen "mäßig" errechnet sich eine stabile Gesamtbewertung "gut". Mögliche Ursache ist eine zu positive Einstufung von Fontinalis antipyretica (A im FG-Typ MRK) in Phylib. An der Stelle besteht kein Handlungsbedarf. </t>
  </si>
  <si>
    <t>Alle Teilkomponenten sind bewertbar. Aus Makrophyten "mäßig", PoD "gut" und Diatomeen "gut" ergibt sich als Gesamtbewertung ein "mäßig" an der Grenze zu "gut". Mögliche Ursachen für die v. a. durch die Makrophyten und Diatomeen indizierte Nährstoffbelastung sind u. a. diffuse Nährstoffeinträge über die landwirtschaftliche Flächennutzung im Einzugsgebiet (intensive Grünland- und Ackernutzung 67%). An der Stelle besteht Handlungsbedarf.</t>
  </si>
  <si>
    <t>Alle Teilkomponenten sind bewertbar. Aus Makrophyten "gut", PoD "gut" und Diatomeen "mäßig" ergibt sich als Gesamtbewertung ein "gut" an der Grenze zu "mäßig". An der Stelle besteht kein Handlungsbedarf.</t>
  </si>
  <si>
    <t>Alle Teilkomponenten sind bewertbar. Das Gewässer weist eine typologische Besonderheit (Mischgeologie) auf. Die Erfa ist an der Untersuchungsstelle als silikatischer Fluß mit WRRL-Typ 9 eingestuft, das Einzugsgebiet ist dagegen durch karbonatische Bäche mit WRRL-Typ 7 geprägt. Die Bewertung erfolgt deshalb auf Grundlage des karbonatischen WRRL-Typ 9.1 (karbonatische Flüsse). Die Makrophyten werden mit "sehr gut" zu positiv bewertet, ein "gut" ist plausibler. Ursache ist vermutlich die zu positive Einstufung von Fontinalis antipyretica (A im FG-Typ MRK) in Phylib. Zusammen mit Phytobenthos ohne Diatomeen "gut" und den Diatomeen "mäßig" ergibt sich dennoch eine plausible Gesamtbewertung "gut" mit Tendenz zu "mäßig". (Auf Grundlage des silikatischen WRRL-Typ 9 würde sich ein glattes "mäßig" ergeben.) Die Diatomeen indizieren eine leichte trophische Belastung. Die mittleren Nährstoffgehalte an der zugeordneten Chemiemessstelle CEF010 (Mittelwert ortho-Phosphat-P 2016: 0,061 mg/l = gut) bleiben (noch) unterhalb des Orientierungswertes. Zusätzliche Stichprobenuntersuchungen belegen, dass der Orientierungswert für ortho-Phosphat-P bzw. Gesamtphosphor zumindest zeitweise erreicht bzw. überschritten wird. An der Stelle besteht (noch) kein Handlungsbedarf.</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</si>
  <si>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"gut" und den Diatomeen "mäßig" ergibt sich dennoch eine plausible Gesamtbewertung "gut". Eine trophische Belastung wird durch die Diatomeen indiziert. An der Stelle besteht kein Handlungsbedarf. </t>
  </si>
  <si>
    <t>Alle Teilkomponenten sind bewertbar. Aus Makrophyten "gut", PoD "sehr gut" und Diatomeen "gut" ergibt sich als Gesamtbewertung ein plausibles "gut" mit Tendenz zu "sehr gut". An der Stelle besteht kein Handlungsbedarf.</t>
  </si>
  <si>
    <t>Alle Teilkomponenten sind bewertbar. Aus Makrophyten "sehr gut", PoD "sehr gut" und Diatomeen "gut" ergibt sich als Gesamtbewertung ein plausibles "sehr gut" an der Grenze zu "gut". An der Stelle besteht kein Handlungsbedarf.</t>
  </si>
  <si>
    <t>Alle Teilkomponenten sind bewertbar. Aus Makrophyten "sehr gut", PoD "gut" und Diatomeen "mäßig" ergibt sich als Gesamtbewertung ein plausibles "gut". An der Stelle besteht kein Handlungsbedarf.</t>
  </si>
  <si>
    <t>Alle Teilkomponenten sind bewertbar. Aus Makrophyten "gut", PoD "gut" und Diatomeen "gut" ergibt sich als Gesamtbewertung ein plausibles "gut". Trotz der "guten" Berechnung der Diatomeen zeigt diese Teilkomponente eine Nährstoffbelastung an. An der Stelle besteht noch kein Handlungsbedarf.</t>
  </si>
  <si>
    <t>Alle Teilkomponenten sind bewertbar. Aus Makrophyten "gut", PoD "gut" und Diatomeen "gut" ergibt sich als Gesamtbewertung ein plausibles "gut". Trotz der "guten" Berechnung der Diatomeen zeigt diese Teilkomponente einen deutlichen Nährstoffeinfluss an. Ursächlich könnte neben diffusen Stoffeinträgen die oberhalb gelegene Kläranlage Freiamt-Keppenbach sein. An der Stelle besteht noch kein Handlungsbedarf.</t>
  </si>
  <si>
    <t>Alle Teilkomponenten sind bewertbar. Aus Makrophyten "gut", PoD "gut" und Diatomeen "unbefriedigend" ergibt sich als Gesamtbewertung ein plausibles "gut". Die Diatomeen werden ggf. zu negativ bewertet. Die Phosphatmessungen an der zugeordneten Chemiemessstelle CEL602 (Mittelwert ortho-Phosphat-P 2015: 0,049 mg/l = gut) zeigen keine Nährstoffbelastung im Gewässer an. An der Stelle besteht kein Handlungsbedarf.</t>
  </si>
  <si>
    <t>Alle Teilkomponenten sind bewertbar. Aus Makrophyten "mäßig", PoD "gut" und Diatomeen "unbefriedigend" ergibt sich als Gesamtbewertung ein plausibles "mäßig". Die Diatomeen indizieren eine trophische und saprobielle Belastung. Die Phosphatmessungen an der zugeordneten Chemiemessstelle CEL704 (Mittelwert ortho-Phosphat-P 2015: 0,114 mg/l = mäßig) bestätigen eine Nährstoffbelastung im Gewässer. Ursächlich könnte die oberhalb liegende Kläranlage sein. Zudem kann sich die markante strukturelle (und hydromorphologische) Degradation des Gewässerabschnitts negativ auf die Bewertung auswirken. An der Stelle besteht Handlungsbedarf.</t>
  </si>
  <si>
    <t>Alle Teilkomponenten sind bewertbar. Aus Makrophyten "mäßig", PoD "gut" und Diatomeen "gut" ergibt sich als Gesamtbewertung ein "gut" an der Grenze zu "mäßig". Die Makrophyten zeigen einen dennoch eine Belastung an. An der Stelle besteht noch kein Handlungsbedarf.</t>
  </si>
  <si>
    <t xml:space="preserve">Die Bewertung erfolgt anhand der Teilkomponenten Phytobenthos ohne Diatomeen und Diatomeen. Die Makrophyten sind unsicher und nicht bewertbar. Aus Phytobenthos ohne Diatomeen "gut" und Diatomeen "gut" ergibt sich als Gesamtbewertung ein plausibles "gut". An der Stelle besteht kein Handlungsbedarf. </t>
  </si>
  <si>
    <t>Alle Teilkomponenten sind bewertbar. Aus Makrophyten "gut", PoD "mäßig" und Diatomeen "unbefriedigend" ergibt sich als Gesamtbewertung ein plausibles "mäßig". Die Diatomeen weisen auf eine deutliche Belastung im Gewässer hin. Stichprobenuntersuchungen der ortho-Phosphat-P-Konzentration an der Untersuchungsstelle lagen im Maximum bei 0,036 mg/l und zeigen keine deutliche Nährstoffbelastung im Gewässer an. Ursächlich könnten dennoch diffuse Stoffeinträge durch intensive Grünland- und Ackernutzung (27%) und der hohe Siedlungsflächenanteil (26%) sein. An der Stelle besteht Handlungsbedarf.</t>
  </si>
  <si>
    <t>Alle Teilkomponenten sind bewertbar. Aus Makrophyten "gut", PoD "gut" und Diatomeen "sehr gut" ergibt sich als Gesamtbewertung ein plausibles "gut". An der Stelle besteht kein Handlungsbedarf.</t>
  </si>
  <si>
    <t>Alle Teilkomponenten sind bewertbar. Aus Makrophyten "sehr gut", PoD "mäßig" und Diatomeen "mäßig" ergibt sich als Gesamtbewertung ein plausibles "gut". Das PoD wird etwas zu negativ berechnet. Die Diatomeen zeigen einen Nährstoffeinfluss an. Ursächlich könnten diffuse Stoffeinträge im Einzugsgebiet sein. An der Stelle besteht kein Handlungsbedarf.</t>
  </si>
  <si>
    <t xml:space="preserve">Alle Teilkomponenten sind bewertbar. Aus Makrophyten "mäßig", PoD "gut" und Diatomeen "unbefriedigend" ergibt sich als Gesamtbewertung ein "mäßig". Das PoD ist zu positiv berechnet. Eine deutliche Belastung wird indiziert. Mögliche Ursachen sind diffuse Stoffeinträge durch intensive Landnutzung (Ackerbau,  Intensivgrünland, Obst- und Weinbau: 38 %), die direkte Siedlungslage sowie oberhalb liegende Kleinkläranlagen sowie strukturelle Defizite des Gewässers sein (Uferverbau, Trübung, Feinsediment). An der Stelle besteht Handlungsbedarf. </t>
  </si>
  <si>
    <t>Alle Teilkomponenten sind bewertbar. Aus Makrophyten "gut", PoD "mäßig" und Diatomeen "mäßig" ergibt sich als Gesamtbewertung ein "gut" an der Grenze zu "mäßig". Das PoD wird etwas zu negativ berechnet. Die Diatomeen zeigen einen Nährstoffeinfluss an. Ursächlich könnten Stoffeinträge durch oberhalb gelegene Kleinkläranlagen sein. Positiv wirkt sich der hohe Waldanteil (90%) im Einzugsgebiet aus. An der Stelle besteht kein Handlungsbedarf.</t>
  </si>
  <si>
    <t>Alle Teilkomponenten sind bewertbar. Das Diatomeen "sehr gut" beruht v.a. auf dem dominanten Vorkommen einer Art und kann ohne weitere Informationen zur Nährstoffsituation nicht sicher bestätigt werden. Zusammen mit  Makrophyten "mäßig", PoD "mäßig" ergibt sich als Gesamtbewertung ein "gut" mit starker Tendenz zu "mäßig", das auf "mäßig" abgewertet wird. Makrophyten und PoD indizieren eine Belastung im Gewässer. Ursächlich könnten diffuse Stoffeinträge durch landwirtschaftliche Nutzung sein (Ackerbau, Intensivgrünland, Obst- und Weinbau:  40%). Zudem kann sich die markante strukturelle und hydromorphologische Degradation des Gewässerabschnitts (Trübung und hohe Schwebstoffanteile) negativ auf die Bewertung auswirken. An der Stelle besteht Handlungsbedarf.</t>
  </si>
  <si>
    <t>Alle Teilkomponenten sind bewertbar.  Aus Makrophyten "mäßig", Phytobenthos ohne Diatomeen "mäßig" und Diatomeen "gut" auf der Grenze zu "mäßig" ergibt sich eine plausible Gesamtbewertung "mäßig". Makrophyten und PoD indizieren eine maßgebliche trophische Belastung im Gewässer. Ursächlich könnten diffuse Stoffeinträge durch landwirtschaftliche Nutzung (Ackerbau, Intensivgrünland, Obst- und Weinbau: 35%) und insbesondere oberhalb gelegene Kläranlagen sein. An der Stelle besteht Handlungsbedarf.</t>
  </si>
  <si>
    <t>Alle Teilkomponenten sind bewertbar.  Aus Makrophyten "unbefriedigend", Phytobenthos ohne Diatomeen "mäßig" und Diatomeen "mäßig" ergibt sich eine plausible Gesamtbewertung "mäßig" mit Tendenz zu "unbefriedigend". Alle Teilkomponenten indizieren eine maßgebliche trophische Belastung im Gewässer. Ursächlich könnten diffuse Stoffeinträge durch intensive Grünland- und Ackernutzung (63%) und ein hoher Siedlungsflächenanteil (16%) sein. Zudem ist anzunehmen, dass sich die ausgeprägte strukturelle und hydrologische Degradation des Gewässerabschnitts negativ auf die Bewertung auswirkt. An der Stelle besteht Handlungsbedarf.</t>
  </si>
  <si>
    <t>Alle Teilkomponenten sind bewertbar. Aus Makrophyten "mäßig", Phytobenthos ohne Diatomeen "mäßig" und Diatomeen "mäßig" ergibt sich eine Gesamtbewertung "mäßig" mit Tendenz zu "gut". Die Teilkomponenten zeigen eine Belastung an. Stichprobenuntersuchungen der ortho-Phosphat-P-Konzentration an der Untersuchungsstelle lagen im Maximum bei 0,036 mg/l und zeigen keine deutliche Nährstoffbelastung im Gewässer an. Ursächlich könnten dennoch diffuse Stoffeinträge durch intensive landwirtschaftliche Flächennutzung (41%) im Einzugsgebiet sowie der hohe Anteil an Siedlungsflächen (21%) sein. Zudem ist anzunehmen, dass sich die strukturelle und hydrologische Degradation des Gewässerabschnitts negativ auf die Bewertung auswirkt. An der Stelle besteht Handlungsbedarf.</t>
  </si>
  <si>
    <t>Alle Teilkomponenten sind bewertbar. Aus Makrophyten "mäßig", PoD "mäßig" und Diatomeen "sehr gut" ergibt sich als Gesamtbewertung ein "gut" an der Grenze zu "mäßig", das auf "mäßig" abgewertet wird. Die Diatomeen werden zu positiv berechnet. Makrophyten und PoD indizieren eine Belastung im Gewässer. Ursächlich könnten diffuse Stoffeinträge durch intensive Grünland- und Ackernutzung (34%) im Einzugsgebiet und besonders die strukturelle und hydrologische Degradation des Gewässerabschnitts sein. An der Stelle besteht Handlungsbedarf.</t>
  </si>
  <si>
    <t>Alle Teilkomponenten sind bewertbar. Makrophyten und Phytobenthos ohne Diatomeen werden jeweils als "mäßig" bewertet. Die Diatomeen werden mit "sehr gut" auf der Grenze zu "gut" zu positiv bewertet. Die Aussagekraft der Diatomeenprobe wird durch das dominante Auftreten (63%) einer einzigen Art verzerrt, die Diatomeenprobe enthält ansonsten zahlreiche Eutrophierungszeiger. Insgesamt ergibt sich eine abschließende Gesamtbewertung "mäßig" mit leichter Tendenz zu "gut". Makrophyten und PoD  zeigen eine Belastung an. Die mittleren Nährstoffgehalten an der zugeordneten Chemiemessstelle CEL924 (Mittelwert ortho-Phosphat-P 2015: 0,022 mg/l) zeigen nur eine leichte Nährstoffbelastung des Gewässers. Allerdings weist das Makrozoobenthos mit einer Saprobiebewertung "mäßig" auf eine stoffliche Belastung hin. Ursächlich könnten diffuse Stoffeinträge durch intensive landwirtschaftliche Flächennutzung (33%) im Einzugsgebiet sowie der hohe Anteil an Siedlungsflächen (14%) sein. Zusätzlich ist anzunehmen, dass sich die strukturelle und hydrologische Degradation des Gewässerabschnitts negativ auf die Bewertung auswirkt. An der Stelle besteht Handlungsbedarf.</t>
  </si>
  <si>
    <t>Alle Teilkomponenten sind bewertbar. Aus Makrophyten "mäßig", Phytobenthos ohne Diatomeen "gut" und Diatomeen "mäßig" ergibt sich eine Gesamtbewertung "mäßig" mit Tendenz zu "gut". Makrophyten und Diatomeen zeigen eine Belastung an. Ursächlich könnten diffuse Stoffeinträge durch intensive landwirtschaftliche Flächennutzung (32%) im Einzugsgebiet sein. Zudem ist anzunehmen, dass sich die strukturelle und hydrologische Degradation des Gewässerabschnitts negativ auf die Bewertung auswirkt. An der Stelle besteht Handlungsbedarf.</t>
  </si>
  <si>
    <t xml:space="preserve">Die Bewertung erfolgt anhand der Teilkomponenten Phytobenthos ohne Diatomeen und Diatomeen. Die Makrophyten sind unsicher und nicht bewertbar. Aus Phytobenthos ohne Diatomeen "sehr gut" und Diatomeen "gut" ergibt sich als Gesamtbewertung ein plausibles "gut". An der Stelle besteht kein Handlungsbedarf. </t>
  </si>
  <si>
    <t xml:space="preserve">Alle Teilkomponenten sind bewertbar. Aus Makrophyten "gut", PoD "gut" und Diatomeen "gut" ergibt sich als Gesamtbewertung ein plausibles "gut". Positiv wirkt sich der hohe Waldanteil (74%) im Einzugsgebiet aus. An der Stelle besteht kein Handlungsbedarf. </t>
  </si>
  <si>
    <t xml:space="preserve">Alle Teilkomponenten sind bewertbar. Aus Makrophyten "gut", PoD "gut" und Diatomeen "mäßig" ergibt sich als Gesamtbewertung noch ein plausibles "gut". Positiv wirkt sich der hohe Waldanteil (69%) im Einzugsgebiet aus. An der Stelle besteht kein Handlungsbedarf. </t>
  </si>
  <si>
    <t>Alle Teilkomponenten sind bewertbar.  Aus Makrophyten "mäßig", Phytobenthos ohne Diatomeen "gut" und Diatomeen "mäßig" ergibt sich eine plausible Gesamtbewertung "mäßig". Alle Teilkomponenten indizieren eine maßgebliche trophische Belastung im Gewässer. Stichprobenuntersuchungen der ortho-Phosphat-P-Konzentration an der Untersuchungsstelle lagen im Maximum bei 0,134 mg/l und unterstreichen eine deutliche Nährstoffbelastung im Gewässer. Ursächlich könnten diffuse Stoffeinträge durch intensive Grünland- und Ackernutzung (32%) und oberhalb gelegene Kläranlagen sein. An der Stelle besteht Handlungsbedarf.</t>
  </si>
  <si>
    <t>Alle Teilkomponenten sind bewertbar.  Aus Makrophyten "mäßig", Phytobenthos ohne Diatomeen "mäßig" und Diatomeen "mäßig" ergibt sich eine plausible Gesamtbewertung "mäßig". Alle Teilkomponenten indizieren eine maßgebliche trophische Belastung im Gewässer. Die Phosphatmessungen an der zugeordneten, fast lagegleichen Chemiemessstelle CEY022 (Mittelwert ortho-Phosphat-P 2015: 0,089 mg/l = mäßig) bestätigen die Belastung im Gewässer.  Ursächlich könnten diffuse Stoffeinträge durch intensive Grünland- und Ackernutzung (31%) und oberhalb gelegene Kläranlagen sein. An der Stelle besteht Handlungsbedarf.</t>
  </si>
  <si>
    <t>Die Bewertung erfolgt anhand der Teilkomponenten Phytobenthos ohne Diatomeen und Diatomeen. Die Makrophyten sind unsicher und nicht bewertbar. Aus Phytobenthos ohne Diatomeen "mäßig" und Diatomeen "mäßig" ergibt sich als Gesamtbewertung ein plausibles "mäßig". PoD und Diatomeen zeigen eine trophische Degradation an. Auch die Stichprobenuntersuchungen der ortho-Phosphat-P-Konzentration an der Untersuchungsstelle lagen im Maximum nur bei 0,196 mg/l und zeigen eine hohe trophische Degradation im Gewässer an. Ursächlich könnten insbesondere oberhalb liegende Kläranlagen sowie diffuse Stoffeinträge durch intensive landwirtschaftliche Flächennutzung (46%) sein. An der Stelle besteht Handlungsbedarf.</t>
  </si>
  <si>
    <t>Alle Teilkomponenten sind bewertbar.  Aus Makrophyten "gur", Phytobenthos ohne Diatomeen "gut" und Diatomeen "mäßig" ergibt sich eine Gesamtbewertung "mäßig" an der Grenze zu "gut". Makrophyten und Diatomeen zeigen eine trophische Degradation an. Ursächlich könnten insbesondere oberhalb liegende Kläranlagen sowie diffuse Stoffeinträge durch intensive landwirtschaftliche Flächennutzung (26%) sein. Zudem ist im Einzugsgebiet der Anteil an Siedlungsflächen mit 32% als sehr hoch einzustufen. An der Stelle besteht Handlungsbedarf.</t>
  </si>
  <si>
    <t>Die Bewertung erfolgt anhand der Teilkomponenten Makrophyten, Phytobenthos ohne Diatomeen und Diatomeen. Das Gewässer weist eine typologische Besonderheit (Mischgeologie) auf:  Die Würm ist an der Untersuchungsstelle als silikatischer WRRL-Typ 9 eingestuft. Das Einzugsgebiet ist aber überwiegend karbonatisch geprägt (Muschelkalk, Keuper). Deshalb erfolgt die Bewertung auf Grundlage des WRRL-Typ 9.1. Aus Makrophyten "gut", PoD "gut" und Diatomeen "mäßig" ergibt sich als Gesamtbewertung ein "mäßig" an der Grenze zu "gut". (Auf Grundlage der silikatischen Typen würde sich ein "mäßig" mit Tendenz zu unbefriedigend ergeben). Die Phosphatmessungen an der zugeordneten Chemiemessstelle CEN457 (Mittelwert ortho-Phosphat-P 2015: 0,100 mg/l) weisen auf eine hohe Nährstoffbelastung im Gewässer hin. Ursächlich könnten oberhalb liegende Kläranlagen sowie diffuse Stoffeinträge durch intensive Grünland- und Ackernutzung (38%)  sein. An der Stelle besteht Handlungsbedarf.</t>
  </si>
  <si>
    <t xml:space="preserve">Die Bewertung erfolgt anhand der Teilkomponenten Makrophyten, Phytobenthos ohne Diatomeen und Diatomeen. Die Bewertung der Makrophyten mit "gut" erscheint zu positiv. Mögliche Ursache ist eine zu positive Einstufung von Fontinalis anthipyretica (A im FG-Typ MRK) in Phylib. Zusammen mit PoD "mäßig" und Diatomeen "mäßig" errechnet sich eine plausible Gesamtbewertung "mäßig". Das PoD und die Diatomeen weisen auf  Belastungen im Gewässer hin. Ursächlich könnten diffuse Stoffeinträge durch intensive landwirtschaftliche Flächennutzung (57%) sein. An der Stelle besteht Handlungsbedarf. </t>
  </si>
  <si>
    <t xml:space="preserve">Die Bewertung erfolgt anhand der Teilkomponenten Makrophyten, Phytobenthos ohne Diatomeen und Diatomeen. Die Bewertung der Makrophyten mit "sehr gut" erscheint zu positiv. Mögliche Ursache ist eine zu positive Einstufung von Fontinalis anthipyretica (A im FG-Typ MRK) in Phylib. Zusammen mit PoD "mäßig" und Diatomeen "mäßig" errechnet sich eine stabile Gesamtbewertung "mäßig". Das PoD und die Diatomeen weisen auf eine extreme Nährstoffbelastung im Gewässer hin. Auch die Stichprobenuntersuchungen der ortho-Phosphat-P-Konzentration an der Untersuchungsstelle lagen im Maximum nur bei 0,206 mg/l und zeigen eine hohe trophische Degradation im Gewässer an. Ursächlich könnten insbesondere oberhalb liegende Kläranlagen sowie diffuse Stoffeinträge durch intensive landwirtschaftliche Flächennutzung (37%) sein. An der Stelle besteht Handlungsbedarf. </t>
  </si>
  <si>
    <t>Alle Teilkomponenten sind bewertbar.  Aus Makrophyten "gut", Phytobenthos ohne Diatomeen "mäßig" und Diatomeen "mäßig" ergibt sich eine plausible Gesamtbewertung "mäßig". Besonders Phytobenthos ohne Diatomeen und Diatomeen indizieren eine Belastung im Gewässer. Die Nährstoffbelastung wird durch Messwerte an der zugeordneten Chemiemessstelle CEN422 bestätigt (Mittelwert ortho-Phosphat-P 2015: 0,079 mg/l = mäßig). Ursächlich könnten diffuse Stoffeinträge durch intensive Grünland- und Ackernutzung (32%) und oberhalb gelegene Kläranlagen sein. An der Stelle besteht Handlungsbedarf.</t>
  </si>
  <si>
    <t>Alle Teilkomponenten sind bewertbar.  Aus Makrophyten "mäßig", Phytobenthos ohne Diatomeen "mäßig" und Diatomeen "mäßig" ergibt sich eine plausible Gesamtbewertung "mäßig". Alle Teilkomponenten indizieren eine trophische Belastung im Gewässer. Stichprobenuntersuchungen der ortho-Phosphat-P-Konzentration an der Untersuchungsstelle lagen im Maximum bei 0,111 mg/l und unterstreichen eine Nährstoffbelastung im Gewässer. Ursächlich könnten oberhalb gelegene Kläranlagen sein. An der Stelle besteht Handlungsbedarf.</t>
  </si>
  <si>
    <t>Alle Teilkomponenten sind bewertbar.  Aus Makrophyten "gut", Phytobenthos ohne Diatomeen "mäßig" und Diatomeen "gut" ergibt sich eine noch eine Gesamtbewertung "gut" an der Grenze zu "mäßig". PoD indizieret eine Belastung im Gewässer. Ursächlich könnten oberhalb gelegene Kläranlagen sein. An der Stelle besteht noch kein Handlungsbedarf.</t>
  </si>
  <si>
    <t>Alle Teilkomponenten sind bewertbar.  Aus Makrophyten "gut", Phytobenthos ohne Diatomeen "mäßig" und Diatomeen "mäßig" ergibt sich eine plausible Gesamtbewertung "mäßig". Besonders Phytobenthos ohne Diatomeen und Diatomeen indizieren eine Belastung im Gewässer. Ursächlich könnten diffuse Stoffeinträge durch intensive Grünland- und Ackernutzung (52%) und insbesondere oberhalb gelegene Kläranlagen sein. An der Stelle besteht Handlungsbedarf.</t>
  </si>
  <si>
    <t xml:space="preserve">Die Bewertung erfolgt anhand der Teilkomponenten Makrophyten, Phytobenthos ohne Diatomeen und Diatomeen. Aus Makrophyten "gut", PoD "gut" und Diatomeen "gut" ergibt sich als Gesamtbewertung ein stabiles "gut". Nährstoffbelastungen sind in den Bewertungsergebnissen nicht erkennbar. Dennoch erreichten Stichprobenuntersuchungen von ortho-Phosphat-Phosphor an der Untersuchungsstelle Konzentrationen von maximal 0,170 mg/l und weisen auf Nährstoffe im Gewässer hin. An der Stelle besteht kein Handlungsbedarf. </t>
  </si>
  <si>
    <t xml:space="preserve">Alle Teilkomponenten sind bewertbar. Die Bewertung der Makrophyten mit "gut" erscheint zu positiv, zusammen mit PoD "mäßig" und Diatomeen "mäßig" errechnet sich eine Gesamtbewertung "mäßig" mit Trend zu "gut". Mögliche Ursache ist eine zu positive Einstufung von Fontinalis antipyretica (A im FG-Typ MRK) in Phylib. Eine Nährstoffbelastung wird indiziert. Ursachen sind u. a. diffuse Nährstoffeinträge über die landwirtschaftliche Flächennutzung im Einzugsgebiet und die oberhalb gelegenen Kläranlagen. An der Stelle besteht Handlungsbedarf. </t>
  </si>
  <si>
    <t>Alle Teilkomponenten sind bewertbar. Aus Makrophyten "mäßig", Phytobenthos ohne Diatomeen "gut" und Diatomeen "mäßig" ergibt sich eine plausible Gesamtbewertung "mäßig". Besonders Makrophyten und Diatomeen indizieren eine trophische Belastung im Gewässer. Stichprobenuntersuchungen der ortho-Phosphat-P-Konzentration an der Untersuchungsstelle lagen im Maximum bei 0,173 mg/l und unterstreichen eine deutliche Nährstoffbelastung im Gewässer. Ursächlich könnten diffuse Stoffeinträge durch intensive Grünland- und Ackernutzung (33%) und oberhalb gelegene Kläranlagen sein. An der Stelle besteht Handlungsbedarf.</t>
  </si>
  <si>
    <t>Alle Teilkomponenten sind bewertbar. Aus Makrophyten "mäßig", Phytobenthos ohne Diatomeen "gut" und Diatomeen "mäßig" ergibt sich eine plausible Gesamtbewertung "mäßig". Besonders Makrophyten und Diatomeen indizieren eine trophische Belastung im Gewässer. Stichprobenuntersuchungen der ortho-Phosphat-P-Konzentration an der Untersuchungsstelle lagen im Maximum bei 0,075 mg/l und unterstreichen eine merkliche Nährstoffbelastung im Gewässer. Ursächlich könnten diffuse Stoffeinträge durch intensive Grünland- und Ackernutzung (34%) und oberhalb gelegene Kläranlagen sein. An der Stelle besteht Handlungsbedarf.</t>
  </si>
  <si>
    <t>Alle Teilkomponenten sind bewertbar. Die Makrophyten werden mit "gut" zu positiv bewertet. Ursache ist vermutlich die zu positive Einstufung von Fontinalis antipyretica (A im FG-Typ MRK) in Phylib. Zusammen mit Phytobenthos ohne Diatomeen "gut" und Diatomeen "mäßig" ergibt sich eine Gesamtbewertung "gut" an der Grenze zu "mäßig", die auf "mäßig" abgewertet wird. Alle Teilkomponenten indizieren eine maßgebliche trophische Belastung im Gewässer. Ursächlich könnten diffuse Stoffeinträge durch intensive Grünland- und Ackernutzung (34%) und oberhalb gelegenen Kläranlagen sein. An der Stelle besteht Handlungsbedarf.</t>
  </si>
  <si>
    <t>Alle Teilkomponenten sind bewertbar. Aus Makrophyten "gut", PoD "gut" und Diatomeen "mäßig" ergibt sich als Gesamtbewertung ein "gut" an der Grenze zu "mäßig", das auf "mäßig" abgewertet wird. Insbesondere PoD und Diatomeen indizieren eine trophische Belastung im Gewässer. Auch die Phosphatmessungen an der zugeordneten Chemiemessstelle CEN901 (Mittelwert ortho-Phosphat-P 2015: 0,115 mg/l) weisen auf eine hohe Nährstoffbelastung im Gewässer hin. Ursächlich könnten diffuse Stoffeinträge durch intensive Grünland- und Ackernutzung (32%) und besonders oberhalb gelegenen Kläranlagen sein. An der Stelle besteht Handlungsbedarf.</t>
  </si>
  <si>
    <t>Alle Teilkomponenten sind bewertbar. Die Makrophyten werden mit "sehr gut" zu positiv bewertet. Ursache ist vermutlich die zu positive Einstufung von Fontinalis antipyretica (A im FG-Typ MRK) in Phylib. Zusammen mit Phytobenthos ohne Diatomeen "gut" und Diatomeen "gut" ergibt sich dennoch eine stabile Gesamtbewertung "gut". An der Stelle besteht kein Handlungsbedarf.</t>
  </si>
  <si>
    <t>Die Bewertung erfolgt anhand der Teilkomponenten Phytobenthos ohne Diatomeen und Diatomeen. Die Makrophyten sind unsicher und nicht bewertbar. Aus Phytobenthos ohne Diatomeen "mäßig" und Diatomeen "mäßig" ergibt sich als Gesamtbewertung ein plausibles "mäßig". PoD und Diatomeen zeigen eine trophische Degradation an. Auch die Stichprobenuntersuchungen der ortho-Phosphat-P-Konzentration an der Untersuchungsstelle lagen im Maximum nur bei 0,147 mg/l und zeigen eine hohe trophische Degradation im Gewässer an. Ursächlich könnten insbesondere die oberhalb liegende Kläranlage sowie diffuse Stoffeinträge durch intensive landwirtschaftliche Flächennutzung (44%) sein. An der Stelle besteht Handlungsbedarf</t>
  </si>
  <si>
    <t>Alle Teilkomponenten sind bewertbar.  Aus Makrophyten "mäßig", Phytobenthos ohne Diatomeen "mäßig" und Diatomeen "mäßig" ergibt sich eine plausible Gesamtbewertung "mäßig". Alle Teilkomponenten indizieren eine maßgebliche trophische Belastung im Gewässer. Stichprobenuntersuchungen der ortho-Phosphat-P-Konzentration an der Untersuchungsstelle lagen im Maximum bei 0,127 mg/l und unterstreichen eine deutliche Nährstoffbelastung im Gewässer.  Ursächlich könnten diffuse Stoffeinträge durch intensive Grünland- und Ackernutzung (34%) und oberhalb gelegene Kläranlagen sein. An der Stelle besteht Handlungsbedarf.</t>
  </si>
  <si>
    <t>Die Bewertung erfolgt anhand der Teilkomponenten Phytobenthos ohne Diatomeen und Diatomeen. Die Makrophyten sind unsicher und nicht bewertbar. Aus Phytobenthos ohne Diatomeen "mäßig" und Diatomeen "mäßig" ergibt sich als Gesamtbewertung ein "mäßig" mit Tendenz zu "unbefriedigend". PoD und Diatomeen zeigen eine trophische Degradation an. Ursächlich könnten insbesondere die oberhalb liegende Kläranlage Schömberg sowie diffuse Stoffeinträge durch intensive landwirtschaftliche Flächennutzung im Einzugsgebiet sein. Zudem ist im Einzugsgebiet der Anteil an Siedlungsflächen mit 13% als hoch einzustufen. An der Stelle besteht Handlungsbedarf.</t>
  </si>
  <si>
    <t>Alle Teilkomponenten sind bewertbar.  Aus Makrophyten "mäßig", Phytobenthos ohne Diatomeen "mäßig" und Diatomeen "mäßig" ergibt sich eine plausible Gesamtbewertung "mäßig". Alle Teilkomponenten zeigen Defizite im Gewässer an. Ursächlich könnten v. a. diffuse Stoffeinträge durch intensive Grünland- und Ackernutzung (57%) im Einzugsgebiet und oberhalb liegende Kläranlagen sein. Zudem kann sich die strukturelle Degradation des Gewässerabschnitts negativ auf die Bewertung auswirken. An der Stelle besteht Handlungsbedarf.</t>
  </si>
  <si>
    <t>Alle Teilkomponenten sind bewertbar.  Aus Makrophyten "gut", Phytobenthos ohne Diatomeen "mäßig" und Diatomeen "unbefriedigend" ergibt sich eine plausible Gesamtbewertung "mäßig". Die Makrophyten werden zu positiv bewertet. Alle Teilkomponenten zeigen ausgeprägte stoffliche Defizite im Gewässer an. Stichprobenuntersuchungen von ortho-Phosphat-Phosphor an der Untersuchungsstelle erreichten Konzentrationen von maximal 0,140 mg/l und zeigen eine deutliche Nährstoffbelastung im Gewässer an. Ursächlich könnten v. a. diffuse Stoffeinträge durch intensive Grünland- und Ackernutzung (56%) im Einzugsgebiet, zahlreiche oberhalb liegenden Kläranlagen und Trübungseffektesein. An der Stelle besteht Handlungsbedarf.</t>
  </si>
  <si>
    <t>Die Bewertung erfolgt anhand der Teilkomponenten Makrophyten und Diatomeen. Das Phytobenthos ohne Diatomeen ist unsicher und nicht bewertbar. Aus Makrophyten "sehr gut" und Diatomeen "mäßig" errechnet sich als Gesamtbewertung ein plausibles "gut". An der Stelle besteht kein Handlungsbedarf.</t>
  </si>
  <si>
    <t>Alle Teilkomponenten sind bewertbar. Aus Makrophyten "mäßig", Phytobenthos ohne Diatomeen "gut" und Diatomeen "mäßig" ergibt sich eine plausible Gesamtbewertung "mäßig". Alle Teilkomponenten zeigen Defizite im Gewässer an. Ursächlich könnten v. a. diffuse Stoffeinträge durch intensive Grünland- und Ackernutzung (81%) im Einzugsgebiet sein. Zudem kann sich die strukturelle Degradation des Gewässerabschnitts negativ auf die Bewertung auswirken. An der Stelle besteht Handlungsbedarf.</t>
  </si>
  <si>
    <t>Alle Teilkomponenten sind bewertbar. Aus Makrophyten "gut", PoD "sehr gut" und Diatomeen "mäßig" ergibt sich als Gesamtbewertung noch ein plausibles "gut". An der Stelle besteht kein Handlungsbedarf.</t>
  </si>
  <si>
    <t>Alle Teilkomponenten sind bewertbar.  Aus Makrophyten "mäßig", Phytobenthos ohne Diatomeen "unbefriedigend" und Diatomeen "mäßig" ergibt sich eine plausible Gesamtbewertung "mäßig". Alle Teilkomponenten zeigen Defizite im Gewässer an. Ursächlich könnten v. a. diffuse Stoffeinträge durch intensive Grünland- und Ackernutzung (52%) im Einzugsgebiet und die zahlreichen oberhalb liegenden Kläranlagen sein. An der Stelle besteht Handlungsbedarf.</t>
  </si>
  <si>
    <t>Alle Teilkomponenten sind bewertbar. Aus Makrophyten "schlecht", Phytobenthos ohne Diatomeen "mäßig" und Diatomeen "mäßig" ergibt sich eine plausible Gesamtbewertung "unbefriedigend". Es liegt eine Makrophytenverödung vor. Die Teilkomponenten indizieren eine deutliche Belastung im Gewässer. Ursächlich könnten diffuse Stoffeinträge durch intensive Grünland- und Ackernutzung (56%) im Einzugsgebiet und oberhalb gelegene Kläranlagen sein. Zudem ist anzunehmen, dass die negative Bewertung, v. a. der Makrophyten, insbesondere auf hohe Schwebstofffrachten mit massivem Lichtmangel zurückgeführt werden kann. An der Stelle besteht Handlungsbedarf.</t>
  </si>
  <si>
    <t>ET005.98</t>
  </si>
  <si>
    <t>Die Bewertung erfolgt anhand der Teilkomponenten Phytobenthos ohne Diatomeen und Diatomeen. Die Makrophyten sind unsicher und nicht bewertbar. Aus Phytobenthos ohne Diatomeen "mäßig" und Diatomeen "mäßig" ergibt sich als Gesamtbewertung ein plausibles"mäßig". Des PoD und die Diatomeen zeigen eine Degradation an. Ursächlich könnten diffuse Stoffeinträge durch intensive landwirtschaftliche Flächennutzung (31%) im Einzugsgebiet sein. Auffällig und ggfs. verantworlich für die negative Einstufung bzw. den Ausfall von Teilkomponenten sind die veränderte Gewässerstruktur und die Beschattung an diesem Gewässerabschnitt. An der Stelle besteht Handlungsbedarf.</t>
  </si>
  <si>
    <t>Alle Teilkomponenten sind bewertbar.  Aus Makrophyten "mäßig", Phytobenthos ohne Diatomeen "mäßig" und Diatomeen "mäßig" ergibt sich eine plausible Gesamtbewertung "mäßig". Alle Teilkomponenten indizieren eine Belastung im Gewässer. Die Phosphatmessungen an der zugeordneten, lagegleichen Chemiemessstelle CET007 (Mittelwert ortho-Phosphat-P 2017: 0,032 mg/l = gut) belegen trotzdem eine gute Nährstoffsituation. Ursächlich könnten oberhalb liegende Kläranlagen und diffuse Stoffeinträge durch intensive landwirtschaftliche Flächennutzung (41%) im Einzugsgebiet sein. Verantworlich für die negative Einstufung ist ggfs zudem die veränderte Gewässerstruktur an diesem Gewässerabschnitt. An der Stelle besteht Handlungsbedarf.</t>
  </si>
  <si>
    <t>Alle Teilkomponenten sind bewertbar. Aus Makrophyten "gut", PoD "mäßig" und Diatomeen "gut" ergibt sich als Gesamtbewertung ein plausibles "gut". Die Phosphatmessungen an der zugeordneten, lagegleichen Chemiemessstelle CEU001 (Mittelwert ortho-Phosphat-P 2014: 0,019 mg/l = sehr gut) zeigen keine Nährstoffbelastung im Gewässer.  An der Stelle besteht kein Handlungsbedarf.</t>
  </si>
  <si>
    <t xml:space="preserve">Alle Teilkomponenten sind bewertbar. Die Makrophyten werden mit "gut" etwas zu positiv bewertet. Ursache ist vermutlich die zu positive Einstufung von Fontinalis antipyretica (A im FG-Typ MRK) in Phylib. Zusammen mit Phytobenthos ohne Diatomeen "gut" und den Diatomeen "gut" ergibt sich dennoch eine plausible Gesamtbewertung "gut". An der Stelle besteht kein Handlungsbedarf. </t>
  </si>
  <si>
    <t>Die Bewertung erfolgt anhand der Teilkomponenten Makrophyten, Phytobenthos ohne Diatomeen und Diatomeen. Die Bewertung der Makrophyten mit "sehr gut" ist zu positiv. Ursache ist eine zu positive Einstufung von Fontinalis antipyretica (A im FG-Typ MRK) in Phylib. Das PoD zeigt eine deutlich Belastung an. Die Diatomeenbewertung ist stark vom dominanten Vorkommen einer einzigen Art beeinflußt, das knapp unter der Grenze zu einer verfahrensgemäßen Abwertung bleibt. Aus PoD "mäßig" und Diatomeen "gut" errechnet sich eine Gesamtbewertung "gut", die zur abschließenden Gesamtbewertung "mäßig" abgewertet wird. Stichprobenuntersuchungen der ortho-Phosphat-P-Konzentration an der Untersuchungsstelle lagen im Maximum bei 0,163 mg/l und indizieren eine Nährstoffbelastung im Gewässer. An der Stelle besteht Handlungsbedarf.</t>
  </si>
  <si>
    <t>Die Bewertung erfolgt anhand der Teilkomponenten Phytobenthos ohne Diatomeen und Diatomeen. Die Makrophyten sind unsicher und nicht bewertbar. Aus Phytobenthos ohne Diatomeen "gut" und Diatomeen "mäßig" errechnet sich als Gesamtbewertung ein plausibles "gut". Stichprobenuntersuchungen von ortho-Phosphat-Phosphor an der Untersuchungsstelle erreichten Konzentrationen von maximal 0,036 mg/l und zeigen nur einen geringen Einfluss von Nährstoffen im Gewässer an. An der Stelle besteht kein Handlungsbedarf.</t>
  </si>
  <si>
    <t xml:space="preserve">Die Bewertung erfolgt anhand der Teilkomponenten Makrophyten, Phytobenthos ohne Diatomeen und Diatomeen. Die Bewertung der Makrophyten mit "sehr gut" erscheint zu positiv, zusammen mit PoD "gut" und Diatomeen "mäßig" errechnet sich eine stabile Gesamtbewertung "gut". Mögliche Ursache ist eine zu positive Einstufung von Fontinalis antipyretica (A im FG-Typ MRK) in Phylib. An der Stelle besteht kein Handlungsbedarf. </t>
  </si>
  <si>
    <t xml:space="preserve">Die Bewertung erfolgt anhand der Teilkomponenten Makrophyten, Phytobenthos ohne Diatomeen und Diatomeen. Die Bewertung der Makrophyten mit "gut" erscheint zu positiv, zusammen mit PoD "mäßig" und Diatomeen "unbefriedigend" errechnet sich eine stabile Gesamtbewertung "mäßig". Mögliche Ursache ist eine zu positive Einstufung von Fontinalis anthipyretica (A im FG-Typ MRK) in Phylib. Die Diatomeen weisen auf eine extreme Nährstoffbelastung im Gewässer hin. Ursächlich könnten v. a. oberhalb liegende Kläranlagen sowie diffuse Stoffeinträge sein. An der Stelle besteht Handlungsbedarf. </t>
  </si>
  <si>
    <t>Alle Teilkomponenten sind bewertbar.  Aus Makrophyten "gut", Phytobenthos ohne Diatomeen "mäßig" und Diatomeen "mäßig" ergibt sich eine plausible Gesamtbewertung "mäßig". Das PoD und die Diatomeen indizieren eine Belastung im Gewässer. Ursächlich könnten diffuse Stoffeinträge durch intensive Grünland- und Ackernutzung (41%) und die zahlreichen oberhalb gelegenen Kläranlagen sein. Zudem kann sich die strukturelle Degradation des Gewässerabschnitts negativ auf die Bewertung auswirken. An der Stelle besteht Handlungsbedarf.</t>
  </si>
  <si>
    <t>Alle Teilkomponenten sind bewertbar.  Aus Makrophyten "mäßig", Phytobenthos ohne Diatomeen "mäßig" und Diatomeen "mäßig" ergibt sich eine plausible Gesamtbewertung "mäßig". Alle Teilkomponenten indizieren eine Belastung im Gewässer. Die Phosphatmessungen an der zugeordneten, fast lagegleichen Chemiemessstelle CEZ016 (Mittelwert ortho-Phosphat-P 2016: 0,081 mg/l = mäßig) bestätigen die Belastung im Gewässer. Ursächlich könnten diffuse Stoffeinträge durch intensive Grünland- und Ackernutzung (37%) und die zahlreichen oberhalb gelegenen Kläranlagen sein. Zudem kann sich die strukturelle Degradation des Gewässerabschnitts negativ auf die Bewertung auswirken. An der Stelle besteht Handlungsbedarf.</t>
  </si>
  <si>
    <t xml:space="preserve">Die Bewertung erfolgt anhand der Teilkomponenten Makrophyten, Phytobenthos ohne Diatomeen und Diatomeen. Die Bewertung der Makrophyten mit "sehr gut" erscheint etwas zu positiv, zusammen mit PoD "mäßig" und Diatomeen "gut" errechnet sich eine stabile Gesamtbewertung "gut". Mögliche Ursache ist eine zu positive Einstufung von Fontinalis antipyretica (A im FG-Typ MRK) in Phylib. Die Phosphatmessungen an der zugeordneten Chemiemessstelle CFI071 (Mittelwert ortho-Phosphat-P 2015: 0,062 mg/l = gut) weisen auf geringe Nährstoffbelastungen im Gewässer hin. An der Stelle besteht kein Handlungsbedarf. </t>
  </si>
  <si>
    <t>Die Bewertung erfolgt anhand der Teilkomponenten Makrophyten, Phytobenthos ohne Diatomeen und Diatomeen. Aus Makrophyten "mäßig", PoD "mäßig" und Diatomeen "mäßig" ergibt sich als Gesamtbewertung ein plausibles"mäßig". Stichprobenuntersuchungen von ortho-Phosphat-Phosphor an der Untersuchungsstelle erreichten Konzentrationen von maximal 0,555 mg/l und zeigen eine deutliche Nährstoffbelastung im Gewässer an. Ursächlich könnten insbesondere oberhalb liegende Kläranlagen sowie diffuse Stoffeinträge durch intensive landwirtschaftliche Flächennutzung im Einzugsgebiet sein. An der Stelle besteht Handlungsbedarf.</t>
  </si>
  <si>
    <t>Die Bewertung erfolgt anhand der Teilkomponenten Phytobenthos ohne Diatomeen und Diatomeen. Die Makrophyten sind unsicher und nicht bewertbar. Aus Phytobenthos ohne Diatomeen "gut" und Diatomeen "mäßig" ergibt sich als Gesamtbewertung ein plausibles"mäßig". Besonders die Diatomeen zeigen eine trophische Degradation an. Zudem zeigen die Stichprobenmessungen von ortho-Phosphat-P mit Konzentrationen von maximal 1,142 mg/l eine deutliche Nährstoffbelastung im Gewässer an. Ursächlich könnten insbesondere die oberhalb liegende Kläranlage sowie diffuse Stoffeinträge durch intensive landwirtschaftliche Flächennutzung im Einzugsgebiet sein. An der Stelle besteht Handlungsbedarf.</t>
  </si>
  <si>
    <t>Die Bewertung erfolgt anhand der Teilkomponenten Phytobenthos ohne Diatomeen und Diatomeen. Die Makrophyten sind unsicher und nicht bewertbar. Aus Phytobenthos ohne Diatomeen "gut" und Diatomeen "gut" errechnet sich als Gesamtbewertung ein plausibles "gut". Stichprobenuntersuchungen von ortho-Phosphat-Phosphor an der Untersuchungsstelle erreichten Konzentrationen von maximal 0,016 mg/l und zeigen nur einen geringen Einfluss von Nährstoffen im Gewässer an. An der Stelle besteht kein Handlungsbedarf.</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</si>
  <si>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"gut" und Diatomeen "gut" ergibt sich eine plausible Gesamtbewertung "gut". An der Stelle besteht kein Handlungsbedarf. </t>
  </si>
  <si>
    <t>Alle Teilkomponenten sind bewertbar.  Aus Makrophyten "gut", Phytobenthos ohne Diatomeen "mäßig" und Diatomeen "mäßig" ergibt sich eine plausible Gesamtbewertung "mäßig". Alle Teilkomponenten indizieren eine maßgebliche trophische Belastung im Gewässer. Stichprobenuntersuchungen der ortho-Phosphat-P-Konzentration an der Untersuchungsstelle lagen im Maximum bei 0,144 mg/l und unterstreichen eine deutliche Nährstoffbelastung im Gewässer. Ursächlich könnten diffuse Stoffeinträge durch intensive Grünland- und Ackernutzung (54%) und oberhalb gelegene Kläranlagen sein. An der Stelle besteht Handlungsbedarf.</t>
  </si>
  <si>
    <t>Alle Teilkomponenten sind mit Phylib bewertbar, allerdings scheint die standardisierte Bewertung bei den Teilkomponenten Makrophyten und dem Phytobenthos ohne Diatomeen an ihre Grenzen zu stoßen. Die Makrophyten werden mit "unbefriedigend" zu streng bewertet: Das in der Probe prägende Sparganium emersum wird von Phylib als Störzeiger behandelt, obwohl es in den aktuellen Fließgewässersteckbriefe als typisch für organisch geprägte Bäche beschrieben wird. Das Phytobenthos ohne Diatomeen "mäßig" muß ebenfalls in Frage gestellt werden: Die PoD-Probe wird von der i.d.R. nährstoffzeigenden Gattung Vaucheria geprägt, an Moorstandorten (Wurzacher Ried) können jedoch die (selteneren) oligotraphenten Vertreter der Gattung vorkommen. Die Diatomeen werden mit "sehr gut" auf der Grenze zu "gut" bewertet. Aus weiteren Untersuchungen der LUBW (PiKA 2016) liegen für die benachbarte Untersuchungsstelle IL811.00 Diatomeenproben und Stichprobenuntersuchungen zu ortho-Phosphat und Gesamtphosphor vor, die belegen, dass nicht von einer stofflichen Vorbelastung auszugehen ist. Laut Strukturkartierung (Feinverfahren) ist die Untersuchungsstelle als "3 - mäßig verändert" eingestuft. Das errechnete Gesamtergebnis "mäßig" wird daher zum abschließenden Gesamtergebnis "gut" aufgewertet. An der Stelle besteht kein Handlungsbedarf.</t>
  </si>
  <si>
    <t>Die Bewertung erfolgt anhand der Teilkomponenten Makrophyten und Phytobenthos ohne Diatomeen. Die Diatomeen sind unsicher. Die Bewertung der Makrophyten mit "sehr gut" erscheint zu positiv. Mögliche Ursache ist eine zu positive Einstufung von Fontinalis anthipyretica (A im FG-Typ MRK) in Phylib.  Aus Makrophyten "sehr gut" und PoD "gut" berechnet sich als Gesamtbewertung ein "gut" an der Grenze zu "sehr gut". An der Stelle besteht kein Handlungsbedarf.</t>
  </si>
  <si>
    <t>Alle Teilkomponenten sind bewertbar. Die Makrophyten werden mit "gut" etwas zu positiv bewertet. Ursache ist vermutlich die zu positive Einstufung von Fontinalis antipyretica (A im FG-Typ MRK) in Phylib. Zusammen mit Phytobenthos ohne Diatomeen "gut" und Diatomeen "gut" ergibt sich dennoch eine stabile Gesamtbewertung "gut". An der Stelle besteht kein Handlungsbedarf.</t>
  </si>
  <si>
    <t>Alle Teilkomponenten sind bewertbar. Aus Makrophyten "mäßig", Phytobenthos ohne Diatomeen "gut" und Diatomeen "gut" ergibt sich eine plausible Gesamtbewertung "gut". Die Phosphatmessungen an der zugeordneten, lagegleichen Chemiemessstelle CIL810 (Mittelwert ortho-Phosphat-P 2017: 0,015 mg/l = sehr gut) belegen quasi keine Nährstoffbelastung. An der Stelle besteht kein Handlungsbedarf.</t>
  </si>
  <si>
    <t>Alle Teilkomponenten sind bewertbar.  Aus Makrophyten "unbefriedigend", Phytobenthos ohne Diatomeen "gut" und Diatomeen "gut" ergibt sich eine Gesamtbewertung "mäßig" an der Grenze zu "gut". Es ist anzunehmen, dass die negative Bewertung neben stofflichen Aspekten auch auf eine veränderte Gewässerstruktur und Trübungseffekte zurückgeführt werden kann. An der Stelle besteht Handlungsbedarf.</t>
  </si>
  <si>
    <t>Die Bewertung erfolgt anhand der Teilkomponenten Phytobenthos ohne Diatomeen und Diatomeen. Die Makrophyten sind unsicher und nicht bewertbar. Das Phytobenthos ohne Diatomeen wird mit "gut" zu positiv bewertet. Zusammen mit Diatomeen "mäßig" errechnet sich als Gesamtbewertung ein "gut" mit starker Tendenz zu "mäßig", die zur abschließenden Gesamtbewertung "mäßig" abgewertet wird. Besonders die Diatomeen zeigen eine trophische Degradation an. Die Phosphatmessungen an der zugeordneten Chemiemessstelle CIL911 (Mittelwert ortho-Phosphat-P 2017: 0,018 mg/l = sehr gut) können keine Nährstoffbelastung bestätigen. Ursächlich könnten oberhalb liegende Kläranlagen sowie intensive Grünland- und Ackernutzung (60%) sein. Es ist anzunehmen, dass die negative Teilbewertungen und der Ausfall der Makrophyten neben stofflichen Aspekten auch auf eine veränderte Gewässerstruktur und Trübungseffekte zurückgeführt werden kann. An der Stelle besteht kein Handlungsbedarf.</t>
  </si>
  <si>
    <t>Alle Teilkomponenten sind bewertbar. Aus Makrophyten "sehr gut", PoD "sehr gut" und Diatomeen "gut" ergibt sich als Gesamtbewertung ein "gut" Tendenz zu "sehr gut". An der Stelle besteht kein Handlungsbedarf.</t>
  </si>
  <si>
    <t>Alle Teilkomponenten sind bewertbar. Aus Makrophyten "schlecht", Phytobenthos ohne Diatomeen "mäßig" und Diatomeen "mäßig" ergibt sich eine plausible Gesamtbewertung "unbefriedigend". Die Teilkomponenten indizieren eine deutliche trophische Belastung im Gewässer. Stichprobenuntersuchungen der ortho-Phosphat-P-Konzentration an der Untersuchungsstelle lagen im Maximum bei 0,127 mg/l und unterstreichen eine Nährstoffbelastung. Ursächlich könnten diffuse Stoffeinträge durch intensive Grünland- und Ackernutzung (61%) im Einzugsgebiet und oberhalb gelegene Kläranlagen sein. Zudem ist anzunehmen, dass die negative Bewertung, v. a. der Makrophyten, auch auf eine veränderte Gewässerstruktur zurückgeführt werden kann. An der Stelle besteht Handlungsbedarf.</t>
  </si>
  <si>
    <t>Alle Teilkomponenten sind bewertbar.  Aus Makrophyten "mäßig", Phytobenthos ohne Diatomeen "gut" und Diatomeen "mäßig" ergibt sich eine plausible Gesamtbewertung "mäßig". Alle Teilkomponenten indizieren eine trophische Belastung im Gewässer. Die Phosphatmessungen an der zugeordneten, fast lagegleichen Chemiemessstelle CJA129 (Mittelwert ortho-Phosphat-P 2016: 0,070 mg/l = gut) können die negative biologische Einstufung nicht bestätigen. Es ist anzunehmen, dass die negative Bewertung neben stofflichen Aspekten auch auf eine veränderte Gewässerstruktur zurückgeführt werden kann. An der Stelle besteht Handlungsbedarf.</t>
  </si>
  <si>
    <t>Alle Teilkomponenten sind bewertbar. Aus Makrophyten "unbefriedigend", Phytobenthos ohne Diatomeen "gut" und Diatomeen "mäßig" ergibt sich eine plausible Gesamtbewertung "mäßig". Die Teilkomponenten indizieren eine deutliche trophische Belastung im Gewässer. Stichprobenuntersuchungen der ortho-Phosphat-P-Konzentration an der Untersuchungsstelle lagen im Maximum bei 0,147 mg/l und unterstreichen eine Nährstoffbelastung. Ursächlich könnten diffuse Stoffeinträge durch intensive Grünland- und Ackernutzung (51%) im Einzugsgebiet und oberhalb gelegene Kläranlagen sein. Zudem ist anzunehmen, dass die negative Bewertung, v. a. der Makrophyten, auch auf eine veränderte Gewässerstruktur zurückgeführt werden kann. An der Stelle besteht Handlungsbedarf.</t>
  </si>
  <si>
    <t>Alle Teilkomponenten sind bewertbar. Aus Makrophyten "mäßig", Phytobenthos ohne Diatomeen "mäßig" und Diatomeen "mäßig" ergibt sich eine plausible Gesamtbewertung "mäßig". Die Teilkomponenten indizieren eine deutliche trophische Belastung im Gewässer. Ursächlich könnten diffuse Stoffeinträge durch intensive Grünland- und Ackernutzung (53%) im Einzugsgebiet und oberhalb gelegene Kläranlagen sein. An der Stelle besteht Handlungsbedarf.</t>
  </si>
  <si>
    <t>Alle Teilkomponenten sind bewertbar. Aus Makrophyten "mäßig", Phytobenthos ohne Diatomeen "gut" und Diatomeen "gut" ergibt sich eine plausible Gesamtbewertung "mäßig". Die Teilkomponenten makrophyten und PoD indizieren eine Belastung im Gewässer. Stichprobenuntersuchungen der ortho-Phosphat-P-Konzentration an der Untersuchungsstelle lagen im Maximum bei 0,108 mg/l und unterstreichen eine trophische Belastung. Ursächlich könnten diffuse Stoffeinträge durch intensive Grünland- und Ackernutzung (58%) im Einzugsgebiet und oberhalb gelegene Kläranlagen sein. Zudem ist anzunehmen, dass die negative Bewertung, v. a. der Makrophyten, auch auf eine veränderte Gewässerstruktur zurückgeführt werden kann. An der Stelle besteht Handlungsbedarf.</t>
  </si>
  <si>
    <t xml:space="preserve">Alle Teilkomponenten sind bewertbar. Die Makrophyten werden mit "sehr gut" deutlich zu positiv bewertet. Ursache ist vermutlich die zu positive Einstufung von Fontinalis antipyretica (A im FG-Typ MRK) in Phylib. Zusammen mit Phytobenthos ohne Diatomeen "gut" und den Diatomeen "mäßig" ergibt sich dennoch eine Gesamtbewertung "gut", die auf "mäßig" abgewertet wird. Nährstoffbelastungen werden durch die Diatomeen indiziert. Stichprobenuntersuchungen der ortho-Phosphat-P-Konzentration an der Untersuchungsstelle lagen im Maximum bei 0,277 mg/l und bestätigen eine Nährstoffbelastung. Ursächlich könnten diffuse Stoffeinträge durch intensive Grünland- und Ackernutzung (65%) im Einzugsgebiet und oberhalb gelegene Kläranlagen sein. An der Stelle besteht Handlungsbedarf. </t>
  </si>
  <si>
    <t>Alle Teilkomponenten sind bewertbar. Aus Makrophyten "mäßig", Phytobenthos ohne Diatomeen "mäßig" und Diatomeen "mäßig" ergibt sich eine plausible Gesamtbewertung "mäßig". Die Teilkomponenten indizieren eine deutliche trophische Belastung im Gewässer. Ursächlich könnten diffuse Stoffeinträge durch intensive Grünland- und Ackernutzung (68%) im Einzugsgebiet und oberhalb gelegene Kläranlagen sein. An der Stelle besteht Handlungsbedarf.</t>
  </si>
  <si>
    <t>Alle Teilkomponenten sind bewertbar. Aus Makrophyten "mäßig", Phytobenthos ohne Diatomeen "mäßig" und Diatomeen "mäßig" ergibt sich eine plausible Gesamtbewertung "mäßig". Die Teilkomponenten indizieren eine deutliche trophische Belastung im Gewässer. Ursächlich könnten diffuse Stoffeinträge durch intensive Grünland- und Ackernutzung (58%) im Einzugsgebiet und oberhalb gelegene Kläranlagen sein. An der Stelle besteht Handlungsbedarf.</t>
  </si>
  <si>
    <t>Alle Teilkomponenten sind bewertbar. Aus Makrophyten "mäßig", Phytobenthos ohne Diatomeen "mäßig" und Diatomeen "mäßig" ergibt sich eine plausible Gesamtbewertung "mäßig". Alle Teilkomponenten indizieren eine maßgebliche trophische Belastung im Gewässer. Die Phosphatmessungen an der zugeordneten, fast lagegleichen Chemiemessstelle CJA323 (Mittelwert ortho-Phosphat-P 2016: 0,095 mg/l = mäßig) bestätigen die Belastung im Gewässer.  Ursächlich könnten diffuse Stoffeinträge durch intensive Grünland- und Ackernutzung (58%) und oberhalb gelegene Kläranlagen sein. An der Stelle besteht Handlungsbedarf.</t>
  </si>
  <si>
    <t>Alle Teilkomponenten sind bewertbar.  Aus Makrophyten "mäßig", Phytobenthos ohne Diatomeen "mäßig" und Diatomeen "mäßig" ergibt sich eine plausible Gesamtbewertung "mäßig". Alle Teilkomponenten indizieren eine trophische Belastung im Gewässer. Ursächlich könnten diffuse Stoffeinträge durch intensive Grünland- und Ackernutzung (58%) und oberhalb gelegene Kläranlagen sein. Die negative Einstufung der Teilkomponenten mit dem Ausfall von Indikatorarten resultiert vermutlich auch aus der veränderten Gewässerstruktur und ggfs. aus Beschattungseffekten wegen hoher Phytoplanktonbiomasse. An der Stelle besteht Handlungsbedarf.</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</si>
  <si>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"gut" und den Diatomeen "mäßig" ergibt sich dennoch eine plausible Gesamtbewertung "gut". Eine trophische Belastung wird durch PoD und die Diatomeen indiziert. An der Stelle besteht kein Handlungsbedarf. </t>
  </si>
  <si>
    <t xml:space="preserve">Die Bewertung erfolgt anhand der Teilkomponenten Makrophyten, Phytobenthos ohne Diatomeen und Diatomeen. Die Bewertung der Makrophyten mit "gut" erscheint zu positiv. Mögliche Ursache ist eine zu positive Einstufung von Fontinalis anthipyretica (A im FG-Typ MRK) in Phylib. Zusammen mit PoD "mäßig" und Diatomeen "mäßig" errechnet sich eine stabile Gesamtbewertung "mäßig". Das PoD und die Diatomeen weisen auf Nährstoffbelastung im Gewässer hin. Auch die Stichprobenuntersuchungen der ortho-Phosphat-P-Konzentration an der Untersuchungsstelle lagen im Maximum bei 0,124 mg/l und zeigen eine trophische Degradation im Gewässer an. Ursächlich könnten insbesondere oberhalb liegende Kläranlagen sowie diffuse Stoffeinträge durch intensive landwirtschaftliche Flächennutzung (66%) sein. An der Stelle besteht Handlungsbedarf. </t>
  </si>
  <si>
    <t xml:space="preserve">Die Bewertung erfolgt anhand der Teilkomponenten Phytobenthos ohne Diatomeen und Diatomeen. Die Makrophyten sind wegen Artenarmut unsicher und nicht bewertbar. Aus Phytobenthos ohne Diatomeen "mäßig" und Diatomeen "mäßig" ergibt sich als Gesamtbewertung ein plausibles "mäßig". PoD und Diatomeen zeigen eine trophische Degradation an. Die Phosphatmessungen an der zugeordneten Chemiemessstelle CJA514 (Mittelwert ortho-Phosphat-P 2016: 0,070 mg/l = mäßig) bestätigen die Belastung im Gewässer. Ursächlich könnten insbesondere die oberhalb liegenden Kläranlagen und intensive Grünland- und Ackernutzung (58%) sein. Die negative Einstufung bzw. der Ausfall von Teilkomponenten resultiert vermutlich auch aus Beschattungseffekten wegen dauerhaft hoher Phytoplanktonbiomasse. An der Stelle besteht Handlungsbedarf. </t>
  </si>
  <si>
    <t xml:space="preserve">Alle Teilkomponenten sind bewertbar. Die Makrophyten werden mit "gut" zu positiv bewertet. Ursache ist vermutlich die zu positive Einstufung von Fontinalis antipyretica (A im FG-Typ MRK) in Phylib. Zusammen mit Phytobenthos ohne Diatomeen "gut" und den Diatomeen "gut" ergibt sich dennoch eine plausible Gesamtbewertung "gut". Eine trophische Belastung wird durch PoD und die Diatomeen indiziert. Stichprobenuntersuchungen der ortho-Phosphat-P-Konzentration an der Untersuchungsstelle lagen im Maximum bei 0,065 mg/l und zeigen eine schwache Belastung an. Ursächlich könnten diffuse Stoffeinträge durch intensive Grünland- und Ackernutzung (58%) und oberhalb gelegene Kläranlagen sein. Ursächlich könnten diffuse Stoffeinträge durch intensive Grünland- und Ackernutzung (64%) und oberhalb gelegene Kläranlagen sein. An der Stelle besteht noch kein Handlungsbedarf. </t>
  </si>
  <si>
    <t>Alle Teilkomponenten sind bewertbar. Aus Makrophyten "gut", Phytobenthos ohne Diatomeen "mäßig" und Diatomeen "mäßig" ergibt sich eine Gesamtbewertung "mäßig" mit Tendenz zu "gut". PoD und Diatomeen zeigen eine trophische Belastung im Gewässer an. Stichprobenuntersuchungen der ortho-Phosphat-P-Konzentration an der Untersuchungsstelle lagen im Maximum bei 0,091 mg/l und bestätigen die Nährstoffbelastung im Gewässer. Ursächlich könnten diffuse Stoffeinträge durch hohe intensive Grünland- und Ackernutzung (55%) und zahlreiche oberhalb gelegene Kläranlagen sein. An der Stelle besteht Handlungsbedarf.</t>
  </si>
  <si>
    <t>Alle Teilkomponenten sind bewertbar. Aus Makrophyten "gut", Phytobenthos ohne Diatomeen "gut" und Diatomeen "mäßig" ergibt sich eine Gesamtbewertung "mäßig" mit Tendenz zu "gut". Die Teilkomponenten weisen dennoch auf eine Belastung im Gewässer hin. Ursächlich könnten diffuse Stoffeinträge durch intensive Grünland- und Ackernutzung (58%) im Einzugsgebiet und oberhalb gelegene Kläranlagen sein. An der Stelle besteht Handlungsbedarf.</t>
  </si>
  <si>
    <t>Alle Teilkomponenten sind bewertbar. Aus Makrophyten "gut", Phytobenthos ohne Diatomeen "gut" und Diatomeen "mäßig" ergibt sich eine Gesamtbewertung "mäßig" mit Tendenz zu "gut". Besonders PoD und Diatomeen indizieren eine trophische Belastung im Gewässer. Stichprobenuntersuchungen der ortho-Phosphat-P-Konzentration an der Untersuchungsstelle lagen im Maximum bei 0,140 mg/l und unterstreichen eine deutliche Nährstoffbelastung im Gewässer. Ursächlich könnten diffuse Stoffeinträge durch hohe intensive Grünland- und Ackernutzung (62%) und oberhalb gelegene Kläranlagen sein. An der Stelle besteht Handlungsbedarf.</t>
  </si>
  <si>
    <t>Alle Teilkomponenten sind bewertbar. Aus Makrophyten "gut", PoD "mäßig" und Diatomeen "mäßig" ergibt sich als Gesamtbewertung ein "gut" an der Grenze zu "mäßig", das auf "mäßig" abgewertet wird. Insbesondere PoD und Diatomeen indizieren eine Belastung im Gewässer. Auch die Phosphatmessungen an der zugeordneten Chemiemessstelle CJA903 (Mittelwert ortho-Phosphat-P 2015: 0,072 mg/l) weisen auf eine Nährstoffbelastung im Gewässer hin. Ursächlich könnten diffuse Stoffeinträge durch intensive Grünland- und Ackernutzung (58%) und besonders oberhalb gelegenen Kläranlagen sein. An der Stelle besteht Handlungsbedarf.</t>
  </si>
  <si>
    <t>Alle Teilkomponenten sind bewertbar. Aus Makrophyten "gut", Phytobenthos ohne Diatomeen "gut" und Diatomeen "mäßig" ergibt sich eine Gesamtbewertung "mäßig" an der Grenze zu "gut". Nur die Diatomeen indizieren eine Belastung im Gewässer. Ursächlich könnten diffuse Stoffeinträge durch hohe intensive Grünland- und Ackernutzung (52%) und oberhalb gelegene Kläranlagen sein. An der Stelle besteht Handlungsbedarf.</t>
  </si>
  <si>
    <t>Die Bewertung erfolgt anhand der Teilkomponenten Makrophyten, Phytobenthos ohne Diatomeen und Diatomeen.Das Makrophyten "gut" ist wegen der geringen Gesamtdeckung und der geringen Indikationswert der vorkommenden Arten wenig aussagekräftig. Zusammen mit PoD "mäßig" und Diatomeen "mäßig" errechnet sich als Gesamtbewertung ein plausibles "mäßig". Die Phosphatgehalte an der zugeordneten Chemiemessstelle bleiben zwar unterhalb des Orientierungswertes (Mittelwert ortho-Phosphat-P 2016: 0,046 mg/l an der Messstelle CKA009) die Artenzusammensetzung von PoD und Diatomeen weist aber auf eine erhöhte Nährstoffgehalte hin. Mögliche Ursachen für die Defizite könnten die oberhalb liegende Kläranlage sowie diffuse Stoffeinträge durch intensive landwirtschaftliche Flächennutzung (24%) im Einzugsgebiet sein. Zudem kann sich die markante strukturelle (und hydromorphologische) Degradation des Gewässerabschnitts negativ auf die Bewertung auswirken. An der Stelle besteht Handlungsbedarf.</t>
  </si>
  <si>
    <t>Die Bewertung erfolgt anhand der Teilkomponenten Phytobenthos ohne Diatomeen und Diatomeen. Die Teilkomponente Makrophyten ist unsicher, da an der Probestelle keine Makrophyten nachgewiesen werden konnten. Aus PoD "mäßig" und Diatomeen "gut" ergibt sich als Gesamtbewertung ein "gut". Die Artenzusammensetzung der Diatomeen gibt Hinweise auf trophische und saprobielle Einflüsse, die allerdings unterhalb der für die Bewertung relvanten Schwelle bleiben. An der Stelle besteht kein Handlungsbedarf.</t>
  </si>
  <si>
    <t>Alle Teilkomponenten sind bewertbar. Aus Makrophyten "gut", Phytobenthos ohne Diatomeen "mäßig" und Diatomeen "gut" ergibt sich eine Gesamtbewertung "mäßig" mit Tendenz zu "gut". V. a. das PoD zeigt eine Belastung im Gewässer an. Stichprobenuntersuchungen der ortho-Phosphat-P-Konzentration an der Untersuchungsstelle lagen im Maximum bei 0,359 mg/l und bestätigen die Nährstoffbelastung im Gewässer. Ursächlich könnten diffuse Stoffeinträge durch intensive Grünland- und Ackernutzung und oberhalb gelegene Kläranlagen sein (allerdings liegen 73% der Einzugsgebietsfläche außerhalb von B.-W.). Die negative Einstufung resultiert vermutlich zudem auch aus den strukturellen Defiziten im Gewässerlauf. An der Stelle besteht Handlungsbedarf.</t>
  </si>
  <si>
    <t>Alle Teilkomponenten sind bewertbar. Aus Makrophyten "gut", Phytobenthos ohne Diatomeen "mäßig" und Diatomeen "unbrfriedigend" ergibt sich eine Gesamtbewertung "mäßig". Das PoD und die Diatomeen weisen auf eine Belastung im Gewässer hin. Ursächlich könnten diffuse Stoffeinträge durch intensive Grünland- und Ackernutzung (47%) im Einzugsgebiet und oberhalb gelegene Kläranlagen (u. a. SKA Rotenberg) sein. An der Stelle besteht Handlungsbedarf.</t>
  </si>
  <si>
    <t>Alle Teilkomponenten sind bewertbar. Aus Makrophyten "gut", PoD "gut" und Diatomeen "gut" errechnet sich als Gesamtbewertung ein plausibles "gut". An der Stelle besteht kein Handlungsbedarf.</t>
  </si>
  <si>
    <t>Alle Teilkomponenten sind bewertbar. Aus Makrophyten "mäßig", PoD "gut" und Diatomeen "gut" ergibt sich als Gesamtbewertung ein plausibles "gut". Die negative Einstufung der Makrophyten resultiert vermutlich auch aus einer stark veränderten Gewässerstruktur. An der Stelle besteht kein Handlungsbedarf.</t>
  </si>
  <si>
    <t>Alle Teilkomponenten sind bewertbar. Aus Makrophyten "gut", PoD "gut" und Diatomeen "mäßig" errechnet sich als Gesamtbewertung noch ein plausibles "gut". An der Stelle besteht kein Handlungsbedarf.</t>
  </si>
  <si>
    <t>Alle Teilkomponenten sind bewertbar. Aus Makrophyten "sehr gut", PoD "mäßig" und Diatomeen "gut" errechnet sich als Gesamtbewertung ein plausibles "gut". Das PoD wird zu negativ berechnet. An der Stelle besteht kein Handlungsbedarf.</t>
  </si>
  <si>
    <t>Alle Teilkomponenten sind bewertbar. Aus Makrophyten "sehr gut", PoD "gut" und Diatomeen "gut" ergibt sich als Gesamtbewertung ein "sehr gut" an der Grenze zu "gut". An der Stelle besteht kein Handlungsbedarf.</t>
  </si>
  <si>
    <t>Alle Teilkomponenten sind bewertbar. Aus Makrophyten "sehr gut", PoD "mäßig" und Diatomeen "gut" errechnet sich als Gesamtbewertung ein plausibles "gut". An der Stelle besteht kein Handlungsbedarf.</t>
  </si>
  <si>
    <t>Alle Teilkomponenten sind bewertbar.  Aus Makrophyten "mäßig", Phytobenthos ohne Diatomeen "mäßig" und Diatomeen "unbefriedigend" ergibt sich eine plausible Gesamtbewertung "mäßig". Alle Teilkomponenten indizieren eine Belastung im Gewässer. Ursächlich könnten oberhalb gelegene Kleinkläranlagen und die markanten strukturellen Defizite sein. An der Stelle besteht Handlungsbedarf.</t>
  </si>
  <si>
    <t>Alle Teilkomponenten sind bewertbar.  Aus Makrophyten "gut", Phytobenthos ohne Diatomeen "gut" und Diatomeen "unbefriedigend" ergibt sich eine Gesamtbewertung "mäßig" mit Tendenz zu "gut". Das PoD ist zu negativ berechnet. PoD und Diatomeen indizieren eine Belastung im Gewässer. Ursächlich könnten oberhalb gelegene Kläranlagen und markante strukturelle Defizite sein. An der Stelle besteht Handlungsbedarf.</t>
  </si>
  <si>
    <t>Alle Teilkomponenten sind bewertbar. Aus Makrophyten "gut", Phytobenthos ohne Diatomeen "gut" und Diatomeen "unbefriedigend" ergibt sich eine Gesamtbewertung "mäßig" mit Trend zu "gut". Die Diatomeen indizieren eine Belastung im Gewässer. Ursächlich könnten Stoffeinträge durch oberhalb gelegene Kleinkläranlagen sein. Zudem kann sich die markante strukturelle Degradation des Gewässerabschnitts negativ auf die Bewertung auswirken. An der Stelle besteht Handlungsbedarf.</t>
  </si>
  <si>
    <t>Alle Teilkomponenten sind bewertbar. Das Diatomeen "gut" beruht v.a. auf dem dominanten Vorkommen einer schwachen Indikatorart und ist wenig aussagekräftig. Aus Makrophyten "mäßig", PoD "mäßig" und Diatomeen "gut" ergibt sich als Gesamtbewertung ein "mäßig" mit Tendenz zu "gut".  Mögliche Ursachen für die v. a. durch die Makrophyten und PoD indizierte Nährstoffbelastung sind u. a. diffuse Nährstoffeinträge über die intensive landwirtschaftliche Flächennutzung im Einzugsgebiet (intensive Grünland- und Ackernutzung 38%) sowie die oberhalb liegenden Kläranlagen. Zudem kann die strukturelle Degradation Einfluss auf die Bewertung haben (Strukturklasse 3 bis 4 deutlich bis stark verändert). An der Stelle besteht Handlungsbedarf.</t>
  </si>
  <si>
    <t>Alle Teilkomponenten sind bewertbar.  Aus Makrophyten "mäßig", Phytobenthos ohne Diatomeen "unbefriedigend" und Diatomeen "unbefriedigend" ergibt sich eine Gesamtbewertung "mäßig" an der Grenze zu "unbefriedigend". Alle Teilkomponenten indizieren eine Belastung im Gewässer. Die Phosphatgehalte an der Chemiemessstelle indizieren keine auffällige Nährstoffbelastung (Mittelwert ortho-Phosphat-P 2015: 0,032 mg/l an der Messstelle CKI901).Ursächlich könnten oberhalb gelegene Kläranlagen und markante strukturelle Defizite sein. An der Stelle besteht Handlungsbedarf.</t>
  </si>
  <si>
    <t xml:space="preserve">Alle Teilkomponenten sind bewertbar. Die Stelle ist typologisch auffällig: Vor Ort wurde eine für silikatische Gewässer auffällig erhöhte Leitfähigkeit von 500 µS/cm gemessen, die Gesamthärte liegt mit 1,73 mmol/l im unteren Bereich eines karbonatischen Gewässers. Die wahrscheinlichste Ursache ist eine oberhalb einmündende Solequelle. Um diese natürlichen Gegebenheiten zu berücksichtigen, wird abweichend von der Typenkarte statt des silikatischen WRRL-Typs 5.1 der karbonatische WRRL-Typ 7 zur Bewertung herangezogen. Hiermit errechnet sich aus Makrophyten "unbefriedigend", Phytobenthos ohne Diatomeen "mäßig" und Diatomeen "mäßig" eine plausible Gesamtbewertung "mäßig". (Die Bewertung auf Grundlage des Typs 5.1 würde ebenfalls ein "mäßig" ergeben). An der Stelle besteht Handlungsbedarf. Ursächlich ist zumindest teilweise die markante strukturelle und hydrologische Degradation des Gewässerabschnitts. Da im EZG keine Kläranlagen liegen und eine Waldbedeckung von 70 % keinen wesentlichen Eintrag aus der Landwirtschaft erwarten lässt, müssen die im Einzugsgebiet liegenden Regenwasserbehandlungsanlagen als Nährstoffquelle in Betracht gezogen werden. Zusätzliche Daten aus Detailuntersuchungen des RP Freiburg weisen darauf hin, dass die Orienterungswerte für o-PO4 und TP zwar im Mittel unterschritten werden, dass bei Niederschlag aber zeitweilige Überschreitungen gemessen werden können. Vor dem nächsten Untersuchungsdurchgang wird geprüft, ob künftig eine geeignete Ersatzstelle oberhalb der Solequelle untersucht wird. </t>
  </si>
  <si>
    <t xml:space="preserve">Die Bewertung erfolgt anhand der Teilkomponenten Makrophyten, Phytobenthos ohne Diatomeen und Diatomeen. Aus Makrophyten "gut", PoD "gut" und Diatomeen "unbefriedigend" ergibt sich als Gesamtbewertung ein "gut" mit Tendenz zu "mäßig". Die Diatomeen indizieren eine deutlich stoffliche Belastung. Ursächlich könnten oberhalb liegenden Kleinkläranlagen sowie die ausgeprägte strukturelle Degradation sein. Positiv auf die Bewertung wirkt sich vermutlich der hohe Waldanteil (76%) im Einzugsgebiet aus. An der Stelle besteht kein Handlungsbedarf. </t>
  </si>
  <si>
    <t>Die Bewertung erfolgt anhand der Teilkomponenten Makrophyten, Phytobenthos ohne Diatomeen und Diatomeen. Die Makrophyten werden mit "sehr gut" deutlich zu positiv bewertet. Zusammen mit PoD "mäßig" und Diatomeen "unbefriedigend" errechnet sich als Gesamtbewertung gerade noch ein "gut" an der Grenze zu "mäßig", das zur abschließenden Gesamtbewertung "mäßig" abgewertet wird. Das PoD und die Diatomeen indizieren eine trophische Belastung, die Diatomeen weisen zusätzlich auf einen saprobiellen Einfluß hin. Möglich Ursache ist die oberhalb einleitenden Kläranlage Schiltach. Die mittleren Nährstoffgehalte an der lagegleichen Chemiemesstelle CKI301 (Mittelwert ortho-Phosphat-P 2009-2011: 0,061 mg/l) bleiben gerade noch unter dem Orientierungswert, liegen aber im oberen Bereich. An der Stelle besteht Handlungsbedarf.</t>
  </si>
  <si>
    <t>Alle Teilkomponenten sind bewertbar. Aus Makrophyten "unbefriedigend", PoD "mäßig" und Diatomeen "sehr gut" ergibt sich als Gesamtbewertung ein "mäßig". Die Bewertung der Teilkomponenten ist sehr gespreizt und erschwert Belastungsdiagnosen. Die Diatomeen werden zu positiv bewertet, das Diatomeen "sehr gut" beruht v.a. auf dem dominanten Vorkommen zweier schwachen Indikatorarten und ist wenig aussagekräftig. Mögliche Ursachen für die v. a. durch Makrophyten und PoD indizierte Nährstoffbelastung sind u. a. diffuse Nährstoffeinträge über die intensive landwirtschaftliche Flächennutzung im Einzugsgebiet (intensive Grünland- und Ackernutzung 52%), der hohe Siedlungsflächenanteil (19%). Zusätzlich können sich die deutlichen strukturellen Defizite negativ auswirken (Strukturklasse 4 bis 5 - stark bis vollständig verändert). An der Stelle besteht Handlungsbedarf.</t>
  </si>
  <si>
    <t>Alle Teilkomponenten sind bewertbar. Aus Makrophyten "mäßig", PoD "mäßig" und Diatomeen "unbefriedigend" ergibt sich als Gesamtbewertung ein stabiles "mäßig".  Mögliche Ursachen für die durch alle Teilkomponenten indizierte Nährstoffbelastung sind u. a. diffuse Nährstoffeinträge über die intensive landwirtschaftliche Flächennutzung im Einzugsgebiet (intensive Grünland- und Ackernutzung 23%) sowie die oberhalb liegenden Kläranlagen. Zudem kann die strukturelle Degradation Einfluss auf die Bewertung haben (Strukturklasse 4 - stark verändert). An der Stelle besteht Handlungsbedarf.</t>
  </si>
  <si>
    <t>Alle Teilkomponenten sind bewertbar. Aus Makrophyten "gut", PoD "mäßig" und Diatomeen "gut" errechnet sich als Gesamtbewertung ein plausibles "gut". Positiv auf die Bewertung wirkt sich vermutlich auch der hohe Waldanteil (81%) im Einzugsgebiet aus. An der Stelle besteht kein Handlungsbedarf.</t>
  </si>
  <si>
    <t>Alle Teilkomponenten sind bewertbar. Aus Makrophyten "mäßig", Phytobenthos ohne Diatomeen "gut" und Diatomeen "gut" ergibt sich eine Gesamtbewertung "gut" auf der Grenze zu "mäßig", die auf "mäßig" abgewertet wird. Stichprobenuntersuchungen der ortho-Phosphat-P-Konzentration an der Untersuchungsstelle lagen im Maximum bei 0,134 mg/l und unterstreichen eine deutliche Nährstoffbelastung im Gewässer.  Ursächlich könnten diffuse Stoffeinträge durch intensive Grünland- und Ackernutzung (27%), hoher Siedlungsflächenanteil (19%) und oberhalb gelegene Kläranlagen sein. An der Stelle besteht Handlungsbedarf.</t>
  </si>
  <si>
    <t xml:space="preserve">Die Bewertung erfolgt anhand der Teilkomponenten Phytobenthos ohne Diatomeen und Diatomeen. Die Makrophyten sind unsicher und nicht bewertbar. Aus Phytobenthos ohne Diatomeen "gut" und Diatomeen "gut" ergibt sich als Gesamtbewertung ein "gut" an der Grenze zu "mäßig", das auf "mäßig" abgewertet wird. PoD und Diatomeen zeigen eine trophische Degradation an. Stichprobenuntersuchungen der ortho-Phosphat-P-Konzentration an der Untersuchungsstelle lagen im Maximum bei 0,160 mg/l und weisen auch auf eine offensichtliche Nährstoffbelastung im Gewässer hin. Ursächlich könnten insbesondere die oberhalb liegenden Kläranlagen, intensive Grünland- und Ackernutzung (35%) sowie hoher Siedlungsflächenanteil (17%) sein. An der Stelle besteht Handlungsbedarf. </t>
  </si>
  <si>
    <t xml:space="preserve">Alle Teilkomponenten sind bewertbar. Aus Makrophyten "unbefriedigend", PoD "mäßig" und Diatomeen "gut" ergibt sich als Gesamtbewertung ein stabiles"mäßig". Eine Nährstoffbelastung wird indiziert. Die Ursachen sind nicht deutlich erkennbar. Auffällig ist der große Waldanteil (85%) im Einzugsgebiet, der i. d. R. für eine geringe Nährstoffbelastung steht. An der Stelle besteht Handlungsbedarf. </t>
  </si>
  <si>
    <t>Alle Teilkomponenten sind bewertbar. Aus Makrophyten "mäßig", Phytobenthos ohne Diatomeen "gut" und Diatomeen "mäßig" ergibt sich eine plausible Gesamtbewertung "mäßig". Besonders Makrophyten und Diatomeen indizieren eine trophische Belastung im Gewässer. Stichprobenuntersuchungen der ortho-Phosphat-P-Konzentration an der Untersuchungsstelle lagen im Maximum bei 0,147 mg/l und unterstreichen eine deutliche Nährstoffbelastung im Gewässer. Auch die Phosphatmessungen an der zugeordneten Chemiemessstelle CKO238 (Mittelwert ortho-Phosphat-P 2016: 0,111 mg/l) bestätigen die Nährstoffbelastung im Gewässer. Ursächlich könnten diffuse Stoffeinträge durch hohe intensive Grünland- und Ackernutzung (52%) und zahlreiche oberhalb gelegene Kläranlagen sein. An der Stelle besteht Handlungsbedarf.</t>
  </si>
  <si>
    <t>Alle Teilkomponenten sind bewertbar.  Aus Makrophyten "mäßig", Phytobenthos ohne Diatomeen "gut" und Diatomeen "mäßig" ergibt sich eine plausible Gesamtbewertung "mäßig". Alle Teilkomponenten indizieren eine trophische Belastung im Gewässer. Ursächlich könnten diffuse Stoffeinträge durch hohe intensive Grünland- und Ackernutzung (44%) und oberhalb gelegene Kläranlagen sein. An der Stelle besteht Handlungsbedarf.</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</si>
  <si>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"gut" und den Diatomeen "mäßig" ergibt sich dennoch eine plausible Gesamtbewertung "gut". Nährstoffbelastungen werden nur marginal indiziert. Positiv wirkt sich der hohe Waldanteil (68%) im Einzugsgebiet aus. An der Stelle besteht kein Handlungsbedarf. </t>
  </si>
  <si>
    <t>Alle Teilkomponenten sind bewertbar. Aus Makrophyten "mäßig", Phytobenthos ohne Diatomeen "mäßig" und Diatomeen "gut" ergibt sich eine Gesamtbewertung "mäßig" im Grenzbereich zu "gut".Trotzdem zeigen Makrophyten und PoD eine trophische Belastung im Gewässer an. Stichprobenuntersuchungen der ortho-Phosphat-P-Konzentration an der Untersuchungsstelle lagen im Maximum bei 0,215 mg/l und unterstreichen eine deutliche Nährstoffbelastung im Gewässer. Ursächlich könnten diffuse Stoffeinträge durch hohe intensive Grünland- und Ackernutzung (43%) und zahlreiche oberhalb gelegene Kläranlagen sein. An der Stelle besteht Handlungsbedarf.</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</si>
  <si>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und Diatomeen "sehr gut" ergibt sich als Gesamtbewertung ein"sehr gut" an der Grenze zu "gut". Positiv wirkt sich der hohe Waldanteil (89%) im Einzugsgebiet aus. An der Stelle besteht kein Handlungsbedarf.</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</si>
  <si>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Aus Makrophyten "sehr gut", PoD "gut" und Diatomeen "gut" berechnet sich als Gesamtbewertung ein "sehr gut" an der Grenze zu "gut", das auf ein plausibles "gut" abgewertet wird. Die bei Stichproben gemessene ortho-Phosphat-P-Konzentration von 0,228 mg/l weist auf eine deutlche Nährstoffbelastung im Gewässer hin. Mögliche Ursache für die Belastungssituation können v. a. die oberhalb liegenden Kläranlagen sein. An der Stelle besteht kein Handlungsbedarf.</t>
  </si>
  <si>
    <t>Alle Teilkomponenten sind bewertbar. Die Bewertung der Makrophyten mit "sehr gut" erscheint zu positiv. Mögliche Ursache ist eine zu positive Einstufung von Fontinalis anthipyretica (A im FG-Typ MRK) in Phylib.  Aus Makrophyten "sehr gut", Phytobenthos ohne Diatomeen "gut" und Diatomeen "mäßig" ergibt sich eine Gesamtbewertung "gut" mit Tendenz zu "mäßig", die auf "mäßig" abgestuft wird. PoD und Diatomeen indizieren eine trophische Belastung im Gewässer. Stichprobenuntersuchungen der ortho-Phosphat-P-Konzentration an der Untersuchungsstelle lagen im Maximum bei 0,150 mg/l und unterstreichen eine deutliche Nährstoffbelastung im Gewässer. Auch die Phosphatmessungen an der zugeordneten Chemiemessstelle CKO426 (Mittelwert ortho-Phosphat-P 2016: 0,091 mg/l = mäßig) bestätigen die Nährstoffbelastung im Gewässer. Ursächlich könnten diffuse Stoffeinträge durch intensive Grünland- und Ackernutzung (34%) und zahlreiche oberhalb gelegene Kläranlagen sein. An der Stelle besteht Handlungsbedarf.</t>
  </si>
  <si>
    <t xml:space="preserve">Die Bewertung erfolgt anhand der Teilkomponenten Phytobenthos ohne Diatomeen und Diatomeen. Die Makrophyten sind wegen Artenarmut unsicher und nicht bewertbar. Aus Phytobenthos ohne Diatomeen "mäßig" und Diatomeen "unbefriedigend" ergibt sich als Gesamtbewertung ein "unbefriedigend" an der Grenze zu "mäßig". PoD und Diatomeen zeigen eine starke Degradation an. Stichprobenuntersuchungen der ortho-Phosphat-P-Konzentration an der Untersuchungsstelle lagen im Maximum bei 0,157 mg/l und weisen auf eine offensichtliche Nährstoffbelastung im Gewässer hin. Die deutliche Degradation und der Ausfall der Makrophyten kann auch auf eine veränderte Gewässerstruktur oder Beschattung, evtl. durch hohe Phytoplanktonbiomasse zurückzuführen sein. Ursächlich könnten insbesondere die oberhalb liegenden Kläranlagen sowie intensive Grünland- und Ackernutzung (38%) sein. An der Stelle besteht Handlungsbedarf. </t>
  </si>
  <si>
    <t>Alle Teilkomponenten sind bewertbar. Aus Makrophyten "mäßig", Phytobenthos ohne Diatomeen "gut" und Diatomeen "mäßig" ergibt sich eine plausible Gesamtbewertung "mäßig". Die Teilkomponenten indizieren eine trophische Belastung im Gewässer. Stichprobenuntersuchungen der ortho-Phosphat-P-Konzentration an der Untersuchungsstelle lagen im Maximum bei 0,150 mg/l und unterstreichen eine deutliche Nährstoffbelastung. Ursächlich könnten diffuse Stoffeinträge durch intensive Grünland- und Ackernutzung (41%) und insbesondere die oberhalb gelegene Kläranlagen sein. An der Stelle besteht Handlungsbedarf.</t>
  </si>
  <si>
    <t>Die Bewertung erfolgt nur anhand der Teilkomponente Diatomeen. Die Teilkomponenten Makrophyten und PoD sind aufgrund von Artenarmut nicht bewertbar. Der Ausfall von Teilkomponenten kann auch auf eine veränderte Gewässerstruktur oder Beschattung, zurückzuführen sein. Als Gesamtbewertung ergibt sich ein plausibles "mäßig". An der Stelle besteht Handlungsbedarf.</t>
  </si>
  <si>
    <t>Alle Teilkomponenten sind bewertbar. Aus Makrophyten "mäßig", Phytobenthos ohne Diatomeen "gut" und Diatomeen "gut" ergibt sich eine plausible Gesamtbewertung "mäßig".Die Teilkomponenten indizieren eine trophische Belastung im Gewässer. Stichprobenuntersuchungen der ortho-Phosphat-P-Konzentration an der Untersuchungsstelle lagen im Maximum bei 0,196 mg/l und unterstreichen eine deutliche Nährstoffbelastung im Gewässer. Ursächlich könnten diffuse Stoffeinträge durch hohe intensive Grünland- und Ackernutzung (46%) und zahlreiche oberhalb gelegene Kläranlagen sein. An der Stelle besteht Handlungsbedarf.</t>
  </si>
  <si>
    <t>Die Bewertung erfolgt anhand der Teilkomponenten Makrophyten, Phytobenthos ohne Diatomeen und Diatomeen. Aus Makrophyten "mäßig", PoD "mäßig" und Diatomeen "gut" ergibt sich als Gesamtbewertung ein plausibles "mäßig". Besonders die Makrophyten und das PoD weisen auf eine Nährstoffbelastung hin. Die Phosphatmessungen an der zugeordneten Chemiemessstelle CKO705 (Mittelwert ortho-Phosphat-P 2015: 0,138 mg/l = mäßig) bestätigen diese deutliche Belastung im Gewässer. Ursächlich könnten die oberhalb liegenden Kläranlagen sowie diffuse Stoffeinträge durch intensive Grünland- und Ackernutzung (44%) sein. An der Stelle besteht Handlungsbedarf.</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</si>
  <si>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"gut" und den Diatomeen "mäßig" ergibt sich eine plausible Gesamtbewertung "gut". An der Stelle besteht kein Handlungsbedarf. </t>
  </si>
  <si>
    <t xml:space="preserve">Die Bewertung erfolgt anhand der Teilkomponenten Phytobenthos ohne Diatomeen und Diatomeen. Die Makrophyten sind wegen Artenarmut nicht bewertbar. Der Ausfall von Teilkomponenten kann auch auf eine veränderte Gewässerstruktur oder Beschattung, evtl. durch hohe Phytoplanktonbiomasse zurückzuführen sein. Aus Phytobenthos ohne Diatomeen "mäßig" und Diatomeen "mäßig" ergibt sich als Gesamtbewertung ein plausibles "mäßig". PoD und Diatomeen zeigen eine trophische Degradation an. Ursächlich könnten insbesondere die oberhalb liegenden Kläranlagen und intensive Grünland- und Ackernutzung (44%) sein. An der Stelle besteht Handlungsbedarf. </t>
  </si>
  <si>
    <t>Alle Teilkomponenten sind bewertbar. Die Makrophyten werden mit "sehr gut" zu positiv bewertet. Ursache ist vermutlich die zu positive Einstufung von Fontinalis antipyretica (A im FG-Typ MRK) in Phylib. Zusammen mit Phytobenthos ohne Diatomeen "gut" und Diatomeen "mäßig" ergibt sich eine Gesamtbewertung "gut" mit Tendenz zu "mäßig", die auf "mäßig" abgewertet wird. Die Teilkomponenten PoD und Diatomeen indizieren eine trophische Belastung im Gewässer. Stichprobenuntersuchungen der ortho-Phosphat-P-Konzentration an der Untersuchungsstelle lagen im Maximum bei 0,198 mg/l und unterstreichen eine deutliche Nährstoffbelastung im Gewässer. Ursächlich könnten diffuse Stoffeinträge durch einen hohen Anteil intensiver Grünland- und Ackernutzung (64%) und oberhalb gelegene Kläranlagen sein. An der Stelle besteht Handlungsbedarf.</t>
  </si>
  <si>
    <t xml:space="preserve">Die Bewertung erfolgt anhand der Teilkomponenten Phytobenthos ohne Diatomeen und Diatomeen. Die Makrophyten sind wegen Artenarmut unsicher und nicht bewertbar. Aus Phytobenthos ohne Diatomeen "mäßig" und Diatomeen "mäßig" ergibt sich als Gesamtbewertung ein plausibles "mäßig". PoD und Diatomeen zeigen eine trophische Degradation an. Stichprobenuntersuchungen der ortho-Phosphat-P-Konzentration an der Untersuchungsstelle lagen im Maximum bei 0,147 mg/l und weisen auch auf eine offensichtliche Nährstoffbelastung im Gewässer hin. Ursächlich könnten insbesondere die oberhalb liegenden Kläranlagen und intensive Grünland- und Ackernutzung (46%) sein. An der Stelle besteht Handlungsbedarf. </t>
  </si>
  <si>
    <t xml:space="preserve">Alle Teilkomponenten sind bewertbar. Die Makrophyten werden mit "gut" zu positiv bewertet. Ursache ist vermutlich die zu positive Einstufung von Fontinalis antipyretica (A im FG-Typ MRK) in Phylib. Zusammen mit Phytobenthos ohne Diatomeen "gut" und den Diatomeen "mäßig" ergibt sich eine plausible Gesamtbewertung "gut". Stichprobenuntersuchungen der ortho-Phosphat-P-Konzentration an der Untersuchungsstelle lagen im Maximum bei 0,072 mg/l und weisen auf eine geringe Nährstoffbelastung im Gewässer hin. An der Stelle besteht kein Handlungsbedarf. </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</si>
  <si>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"mäßig" und den Diatomeen "gut" ergibt sich eine plausible Gesamtbewertung "gut". An der Stelle besteht kein Handlungsbedarf. </t>
  </si>
  <si>
    <t>Alle Teilkomponenten sind bewertbar. Die Bewertung der Makrophyten mit "sehr gut" ist zu positiv. Mögliche Ursache ist eine zu positive Einstufung von Fontinalis anthipyretica (A im FG-Typ MRK) in Phylib.  Aus Makrophyten "sehr gut", Phytobenthos ohne Diatomeen "mäßig" und Diatomeen "mäßig" ergibt sich eine Gesamtbewertung "gut" mit Tendenz zu "mäßig", die auf "mäßig" abgestuft wird. PoD und Diatomeen indizieren eine trophische Belastung im Gewässer. Stichprobenuntersuchungen der ortho-Phosphat-P-Konzentration an der Untersuchungsstelle lagen im Maximum bei 0,251 mg/l und unterstreichen eine deutliche Nährstoffbelastung im Gewässer. Auch die Phosphatmessungen an der zugeordneten Chemiemessstelle CKO908 (Mittelwert ortho-Phosphat-P 2015: 0,0791 mg/l = mäßig) bestätigen die Nährstoffbelastung im Gewässer. Ursächlich könnten diffuse Stoffeinträge durch intensive Grünland- und Ackernutzung (42%) und oberhalb gelegene Kläranlagen sein. An der Stelle besteht Handlungsbedarf.</t>
  </si>
  <si>
    <t xml:space="preserve">Alle Teilkomponenten sind bewertbar. Die Makrophyten werden mit "sehr gut" zu positiv bewertet. Ursache ist vermutlich die zu positive Einstufung von Fontinalis antipyretica (A im FG-Typ MRK) in Phylib. Zusammen mit Phytobenthos ohne Diatomeen "gut" und den Diatomeen "sehr gut" ergibt sich eine plausible Gesamtbewertung "gut". An der Stelle besteht kein Handlungsbedarf. </t>
  </si>
  <si>
    <t>Alle Teilkomponenten sind bewertbar. Aus Makrophyten "mäßig", Phytobenthos ohne Diatomeen "gut" und Diatomeen "gut" ergibt sich eine Gesamtbewertung "mäßig" mit Tendenz zu "gut". Die Teilkomponenten indizieren eine schwache trophische Belastung im Gewässer. Stichprobenuntersuchungen der ortho-Phosphat-P-Konzentration an der Untersuchungsstelle lagen im Maximum bei 0,264 mg/l und unterstreichen eine deutliche Nährstoffbelastung im Gewässer. Ursächlich könnten diffuse Stoffeinträge durch hohe intensive Grünland- und Ackernutzung (41%) und oberhalb gelegene Kläranlagen sein. An der Stelle besteht Handlungsbedarf.</t>
  </si>
  <si>
    <t xml:space="preserve">Alle Teilkomponenten sind bewertbar. Aus Makrophyten "mäßig", PoD "gut" und Diatomeen "mäßig" ergibt sich als Gesamtbewertung ein plausibles "mäßig" Eine Nährstoffbelastung wird indiziert. Dies wird auch durch die zugeordnete Chemiemessstelle CKO905 bestätigt: Mittelwert ortho-Phosphat-P 2015: 0,102 mg/l = mäßig. Ursachen sind intensive Grünland- und Ackernutzung (47%), ein Siedlungsflächenanteil von (9%) und oberhalb gelegene Kläranlagen. An der Stelle besteht Handlungsbedarf. </t>
  </si>
  <si>
    <t>Alle Teilkomponenten sind bewertbar. Aus Makrophyten "gut", Phytobenthos ohne Diatomeen "gut" und Diatomeen "mäßig" ergibt sich eine Gesamtbewertung "gut".Trotzdem zeigen die Diatomeen eine trophische Belastung im Gewässer an. Stichprobenuntersuchungen der ortho-Phosphat-P-Konzentration an der Untersuchungsstelle lagen im Maximum bei 0,160 mg/l und unterstreichen eine deutliche Nährstoffbelastung im Gewässer. Ursächlich könnten diffuse Stoffeinträge durch hohe intensive Grünland- und Ackernutzung (44%) und oberhalb gelegene Kläranlagen sein. An der Stelle besteht kein Handlungsbedarf.</t>
  </si>
  <si>
    <t xml:space="preserve">Die Bewertung erfolgt anhand der Teilkomponenten Phytobenthos ohne Diatomeen und Diatomeen. Die Makrophyten sind wegen Artenarmut nicht bewertbar. Der Ausfall von Teilkomponenten kann auch auf eine veränderte Gewässerstruktur oder Beschattung, evtl. durch hohe Phytoplanktonbiomasse zurückzuführen sein. Aus Phytobenthos ohne Diatomeen "gut" und Diatomeen "mäßig" ergibt sich als Gesamtbewertung ein "gut" an der Grenze zu "mäßig", das auf "mäßig" abgewertet wird. Besonders die Diatomeen zeigen eine trophische Degradation an. Stichprobenuntersuchungen der ortho-Phosphat-P-Konzentration an der Untersuchungsstelle lagen im Maximum bei 0,199 mg/l und weisen auch auf eine offensichtliche Nährstoffbelastung im Gewässer hin. Ursächlich könnten insbesondere die oberhalb liegenden Kläranlagen und intensive Grünland- und Ackernutzung (39%) sein. An der Stelle besteht Handlungsbedarf. </t>
  </si>
  <si>
    <t>Alle Teilkomponenten sind bewertbar. Aus Makrophyten "gut", Phytobenthos ohne Diatomeen "gut" und Diatomeen "mäßig" ergibt sich eine Gesamtbewertung "gut" an der Grenze zu "mäßig", die auf "mäßig" abgestuft wird. Vor allem PoD und Diatomeen indizieren eine trophische Belastung im Gewässer. Stichprobenuntersuchungen der ortho-Phosphat-P-Konzentration an der Untersuchungsstelle lagen im Maximum bei 0,173 mg/l und unterstreichen eine deutliche Nährstoffbelastung im Gewässer. Auch die Phosphatmessungen an der zugeordneten Chemiemessstelle CKO633 (Mittelwert ortho-Phosphat-P 2016: 0,196 mg/l = mäßig) bestätigen die Nährstoffbelastung im Gewässer. Ursächlich könnten diffuse Stoffeinträge durch intensive Grünland- und Ackernutzung (54%) und zahlreiche oberhalb gelegene Kläranlagen sein. An der Stelle besteht Handlungsbedarf.</t>
  </si>
  <si>
    <t>Die Bewertung erfolgt anhand der Teilkomponenten Makrophyten und Diatomeen. Das  Phytobenthos ohne Diatomeen ist unsicher und nicht bewertbar. Aus Makrophyten "mäßig" und Diatomeen "unbefriedigend" ergibt sich als Gesamtbewertung ein plausibles"mäßig". Besonders die Diatomeen zeigen eine auffällige  Degradation an. Zudem zeigen Stichprobenmessungen ortho-Phosphat-Konzentrationen von maximal 0,095 mg/l und weisen auf eine deutliche Nährstoffbelastung im Gewässer hin. Ursächlich könnten insbesondere die oberhalb liegenden Kläranlagen sowie diffuse Stoffeinträge durch intensive Grünland- und Ackernutzung (37%) sein. An der Stelle besteht Handlungsbedarf.</t>
  </si>
  <si>
    <t>Alle Teilkomponenten sind bewertbar. Aus Makrophyten "unbefriedigend", Phytobenthos ohne Diatomeen "gut" und Diatomeen "mäßig" ergibt sich eine plausible Gesamtbewertung "mäßig". Alle Teilkomponenten indizieren eine trophische Belastung im Gewässer. Stichprobenuntersuchungen der ortho-Phosphat-P-Konzentration an der Untersuchungsstelle lagen im Maximum bei 0,134 mg/l und unterstreichen eine deutliche Nährstoffbelastung im Gewässer. Ursächlich könnten insbesondere diffuse Stoffeinträge durch intensive Grünland- und Ackernutzung (75%) sein. An der Stelle besteht Handlungsbedarf.</t>
  </si>
  <si>
    <t>Alle Teilkomponenten sind bewertbar. Aus Makrophyten "unbefriedigend", Phytobenthos ohne Diatomeen "mäßig" und Diatomeen "mäßig" ergibt sich eine Gesamtbewertung "mäßig" an der Grenze zu "unbefriedigend". Alle Komponenten indizieren eine Belastung im Gewässer. Die artenarmen Bestände mit deutlichen Eutrophierungszeigern weisen auf trophische und und strukturelle Defizite hin. Ursächlich könnten diffuse Stoffeinträge durch intensive Acker- und Grünlandnutzung  (49%) und die oberhalb gelegene Kläranlage sein. Zudem ist anzunehmen, dass die negative Bewertung, v. a. der Makrophyten, auch auf die stark veränderte Gewässerstruktur und auf Beschattungseffekte, verursacht durch hohe Schwebstofffrachten und dichte Ufervegetation, zurückgeführt werden kann. An der Stelle besteht Handlungsbedarf.</t>
  </si>
  <si>
    <t>Die Bewertung erfolgt anhand der Teilkomponenten Makrophyten, Phytobenthos ohne Diatomeen und Diatomeen. Aus Makrophyten "schlecht", PoD "gut" (mit starker Tendenz z mäßig) und Diatomeen "mäßig" ergibt sich als Gesamtbewertung ein "mäßig". Auffällig sind die stark veränderte Gewässerstruktur und die z. T. starke Verschlammung, die sich negativ auf die Teilkomponenten auswirken (Strukturklasse 5 - sehr stark bis vollständig verändert). Die Phosphatmessungen an der zugeordneten Chemiemessstelle CKR017 (Mittelwert ortho-Phosphat-P 2015: 0,161 mg/l) weisen zusätzlich auf eine sehr hohe Nährstoffbelastung im Gewässer hin. Mögliche Ursachen können oberhalb liegende Kläranlagen sowie diffuse Stoffeinträge durch intensive landwirtschaftliche Flächennutzung im Einzugsgebiet sein. An der Stelle besteht Handlungsbedarf.</t>
  </si>
  <si>
    <t xml:space="preserve">Die Bewertung erfolgt anhand der Teilkomponenten Phytobenthos ohne Diatomeen und Diatomeen. Die Makrophyten sind wegen Artenarmut nicht bewertbar. Der Ausfall von Teilkomponenten kann auch auf eine veränderte Gewässerstruktur oder Beschattung durch Schwebstoffe und dichte Ufervegetation zurückzuführen sein. Aus Phytobenthos ohne Diatomeen "mäßig" und Diatomeen "mäßig" ergibt sich als Gesamtbewertung ein plausibles "mäßig". PoD und Diatomeen zeigen eine Degradation an. Stichprobenuntersuchungen der ortho-Phosphat-P-Konzentration an der Untersuchungsstelle lagen im Maximum bei 0,258 mg/l und weisen auch auf eine offensichtliche Nährstoffbelastung im Gewässer hin. Ursächlich könnten insbesondere die oberhalb liegenden Kläranlage Östringen, intensive Grünland- und Ackernutzung (60%) im Einzugsgebiet und hohe Siedlungsflächenanteile (18%) sein. An der Stelle besteht Handlungsbedarf. </t>
  </si>
  <si>
    <t>Die Bewertung erfolgt anhand der Teilkomponenten Phytobenthos ohne Diatomeen und Diatomeen. Die  Makrophyten sind unsicher, da die an der Probestelle verbreitet vorkommenden Callitriche-Arten wegen fehlender Früchte nicht auf Artniveau bestimmt werden konnten. Da alle eingestuften Arten der Makrophytenprobe als Störzeiger zu werten sind, ist ein Makrophyten "schlecht" plausibel. Das Diatomeen "sehr gut" beruht auf dem Massenvorkommen einer schwachen Indikatorart und ist nicht aussagekräftig. Aus PoD "gut" (mit Tendenz zu mäßig) und Diatomeen "sehr gut" ergibt sich rechnerisch eine Gesamtbewertung "gut", die auf "mäßig" abgewertet wird. Grund für die Abwertung sind die deutlich Indikation einer Überversorgung von Nährstoffen, die sichtbaren strukturellen Probleme sowie starke Trübungsphasen. Stichprobenuntersuchungen der ortho-Phosphat-P-Konzentration an der Untersuchungsstelle lagen zwischen 0,108 und 0,206 mg/l und belegen eine deutliche Nährstoffbelastung im Gewässer. Das Gewässer weist deutliche strukturelle Defizite auf (Strukturklasse 5 - sehr stark bis vollständig verändert). An der Stelle besteht Handlungsbedarf.</t>
  </si>
  <si>
    <t>Die Bewertung erfolgt anhand der Teilkomponenten Phytobenthos ohne Diatomeen und Diatomeen. Die Teilkomponente Makrophyten ist unsicher, weil kaum Wasserpflanzen anzutreffen waren. Mögliche Ursachen für die geringe Besiedelung sind eine sehr stark veränderten Gewässerstruktur mit einer z.T. starken Verschlammung. Aus PoD "gut" (auf der Grenze zu "mäßig") und Diatomeen "mäßig" ergibt sich als Gesamtbewertung ein "mäßig". Insbesondere die Diatomeen weisen auf eine hohe Nährstoffbelastung im Gewässer hin. Stichprobenuntersuchungen der ortho-Phosphat-P-Konzentration an der Untersuchungsstelle lagen im Maximum bei 0,117 mg/l und belegen, dass mindestens zeitweise eine deutliche Nährstoffbelastung im Gewässer vorliegt. Ursächlich könnten v. a. oberhalb liegende Kläranlagen sowie diffuse Stoffeinträge sein. Das Gewässer weist zudem deutliche strukturelle Defizite auf (Strukturklasse 5 - sehr stark bis vollständig verändert). An der Stelle besteht Handlungsbedarf.</t>
  </si>
  <si>
    <t>Die Bewertung erfolgt anhand der Teilkomponenten Makrophyten, Phytobenthos ohne Diatomeen und Diatomeen. Aus Makrophyten "unbefriedigend", PoD "gut" (mit Tendenz zu "mäßig") und Diatomeen "mäßig" ergibt sich als Gesamtbewertung ein plausibles "mäßig". Die Phosphatmessungen an der lagegleichen Chemiemessstelle CKR026 (Mittelwert ortho-Phosphat-P 2015: 0,150 mg/l) weisen auf eine extrem hohe Nährstoffbelastung im Gewässer hin. Ursächlich könnten oberhalb liegende Kläranlagen sowie diffuse Stoffeinträge durch intensive landwirtschaftliche Flächennutzung im Einzugsgebiet sein. Das Gewässer weist zudem deutliche strukturelle Defizite mit z.T. starker Verschlammung auf (Strukturklasse 5 - sehr stark bis vollständig verändert). An der Stelle besteht Handlungsbedarf.</t>
  </si>
  <si>
    <t>Alle Teilkomponenten sind bewertbar. Aus Makrophyten "unbefriedigend", Phytobenthos ohne Diatomeen "gut" und Diatomeen "gut" ergibt sich eine Gesamtbewertung "mäßig". Das PoD wird zu positiv berechnet. Makrophyten und PoD indizieren eine Belastung im Gewässer. Ursächlich könnten diffuse Stoffeinträge durch intensive Grünland- und Ackernutzung (55%) und die oberhalb gelegene Kläranlage Kraichtal sein. Zudem ist anzunehmen, dass die negative Bewertung, v. a. der Makrophyten, auch auf die stark veränderte Gewässerstruktur und auf Beschattungseffekte, verursacht durch hohe Schwebstofffrachten und ggfs. dichte Ufervegetation, zurückgeführt werden kann. An der Stelle besteht Handlungsbedarf.</t>
  </si>
  <si>
    <t>Die Bewertung erfolgt anhand der Teilkomponenten Makrophyten und Diatomeen. Die Teilkomponente Phytobenthos ohne Diatomeen ist unsicher, da an der Probestelle zu geringe Abundanzen auftraten. Aus Makrophyten "unbefriedigend" und Diatomeen "unbefriedigend" ergibt sich als Gesamtbewertung ein plausibles "unbefriedigend". Alle Teilkomponenten weisen auf eine hohe Nährstoffbelastung im Gewässer hin. Bei den Diatomeen ist der Halobienindex (14,21) deutlich erhöht und bleibt nur knapp unter der bewertungsrelevanten Grenze zu einer schwachen Versalzung. Ursächlich könnten v. a. oberhalb liegende Kläranlagen sowie diffuse Stoffeinträge sein. Das Gewässer weist zudem deutliche strukturelle Defizite mit z.T. starker Verschlammung auf. An der Stelle besteht Handlungsbedarf.</t>
  </si>
  <si>
    <t>Die Bewertung erfolgt anhand der Teilkomponenten Phytobenthos ohne Diatomeen und Diatomeen. Die Teilkomponente Makrophyten ist nicht bewertbar, da die Probestelle nahezu makrophytenfrei war. Der Ausfall der Makrophyten kann auch auf eine veränderte Gewässerstruktur zurückzuführen sein. Aus PoD "gut" und Diatomeen "mäßig" ergibt sich als Gesamtbewertung ein plausibles "mäßig". Besonders die Diatomeen weisen auf eine Gewässerbelastung hin. Stichprobenuntersuchungen der ortho-Phosphat-P-Konzentration an der Untersuchungsstelle lagen im Maximum bei 0,359 mg/l und unterstreichen eine deutliche Nährstoffbelastung im Gewässer. Ursächlich könnten die oberhalb liegende Kläranlage Möhringen sowie der sehr hohe Anteil an Siedlungsflächen (51%) sein. An der Stelle besteht Handlungsbedarf.</t>
  </si>
  <si>
    <t xml:space="preserve">Nicht bewertet, da keine Taxa vorhanden. Alle drei Teilkomponenten sind unsicher. Makrophyten und PoD wurden nicht vorgefunden, und auch die Diatomeenprobe war wegen des zu geringen Diatomeengehaltes nicht auswertbar. Mögliche Ursache für den fehlenden Bewuchs können die teilweise starke Beschattung und das siedlungsfeindliche, feine und lehmige Sohlsubstrat sein. Ob bzw. welche weiteren Defizite vorliegen, lässt sich mangels Arten nicht sagen. Eine Gesamtbewertung ist nicht möglich. Das nahezu völlige Ausfallen der benthischen Wasserpflanzen kann vermutlich als Hinweis auf Defizite aufgefasst werden, da der vorangegangen Kartierdurchgang zum selben Ergebnis geführt hat und da die Suche nach einer besser geeigneten Probestelle leider erfolglos blieb. </t>
  </si>
  <si>
    <t>Alle Teilkomponenten sind bewertbar. Aus Makrophyten "unbefriedigend", Phytobenthos ohne Diatomeen "gut" und Diatomeen "gut" ergibt sich eine Gesamtbewertung "mäßig". Das PoD wird zu positiv berechnet. Makrophyten und PoD indizieren eine Belastung im Gewässer. Ursächlich könnten diffuse Stoffeinträge durch intensive Grünland- und Ackernutzung (54%) sein. Zudem ist anzunehmen, dass die negative Bewertung, v. a. der Makrophyten, auch auf die stark veränderte Gewässerstruktur und auf hohe Schwebstofffrachten zurückgeführt werden kann. An der Stelle besteht Handlungsbedarf.</t>
  </si>
  <si>
    <t xml:space="preserve">Die Bewertung erfolgt anhand der Teilkomponenten Makrophyten und Diatomeen. Das Phytobenthos ohne Diatomeen ist wegen Artenausfall nicht bewertbar. Aus Makrophyten "schlecht" und Diatomeen "mäßig" ergibt sich als Gesamtbewertung ein "unbefriedigend". Alle Teilkomponenten zeigen eine Degradation an. Stichprobenuntersuchungen der ortho-Phosphat-P-Konzentration an der Untersuchungsstelle lagen im Maximum bei 0,179 mg/l und weisen auch auf eine offensichtliche Nährstoffbelastung im Gewässer hin. Ursächlich könnten insbesondere die oberhalb liegende Kläranlage Angelbachtal und intensive Grünland- und Ackernutzung (55%) sein. Die negative Bewertung und der Ausfall von Teilkomponenten können auch auf eine veränderte Gewässerstruktur oder Beschattung durch hohe Schwebstofffrachten zurückzuführen sein. An der Stelle besteht Handlungsbedarf. </t>
  </si>
  <si>
    <t>Die Bewertung erfolgt anhand der Teilkomponenten Makrophyten, Phytobenthos ohne Diatomeen und Diatomeen. Das PoD wird mit "gut" zu positiv bewertet, ein "mäßig" ist plausibel. Zusammen mit Makrophyten "gut" (auf der Grenze zu "mäßig") und Diatomeen "mäßig" ergibt sich als Gesamtbewertung ein "mäßig". Ursächlich für die Nährstoffbelastungen könnten die oberhalb liegenden Kläranlagen, diffuse Stoffeinträge durch intensive Grünland- und Ackernutzung (49%) und ein hoher Siedlungsflächenanteil (20%) im Einzugsgebiet sein. Zudem ist anzunehmen, dass sich die ausgeprägte strukturelle und hydrologische Degradation des Gewässerabschnitts negativ auf die Bewertung auswirkt (Strukturklasse 5 - sehr stark bis vollständig verändert). An der Stelle besteht Handlungsbedarf.</t>
  </si>
  <si>
    <t>Die Bewertung erfolgt anhand der Teilkomponenten Makrophyten, Phytobenthos ohne Diatomeen und Diatomeen. Aus Makrophyten "mäßig", PoD "gut" und Diatomeen "mäßig" ergibt sich als Gesamtbewertung ein "mäßig". Das PoD wird etwas zu positiv berechnet. Die Phosphatmessungen an der zugeordneten Chemiemessstelle CLE021 (Mittelwert ortho-Phosphat-P 2016: 0,127 mg/l = mäßig) weisen auf eine Nährstoffbelastung im Gewässer hin. Mögliche Ursachen für die Nährstoffbelastungen könnten oberhalb liegende Kläranlagen, diffuse Stoffeinträge durch intensive Grünland- und Ackernutzung (49%) und ein hoher Siedlungsflächenanteil (20%) im Einzugsgebiet sein. Zudem ist anzunehmen, dass sich die ausgeprägte strukturelle und hydrologische Degradation des Gewässerabschnitts sich negativ auf die Bewertung auswirkt. An der Stelle besteht Handlungsbedarf.</t>
  </si>
  <si>
    <t xml:space="preserve">Die Makrophyten sind wegen Artenarmut unsicher und nicht bewertbar. Das Bewertungstool ermittelt aus den verbleibenden Teilkomponenten mit Phytobenthos ohne Diatomeen "sehr gut" und Diatomeen "gut" eine errechnete und nicht plausible Gesamtbewertung "sehr gut" an der Grenze zu "gut". Die Bewertung der Stelle ist unplausibel, weil das Gewässer im Jahr der Untersuchung umgestaltet wurde, u. a. wurden dabei kalkhaltige Steinschüttungen frisch eingebracht. Weder die Zusammensetzung und Dichte des Aufwuchses sind charakteristisch, es handelt sich um Pionierbesiedlung. Eine aussagekräftige Besiedlung der umgestalteten und neu eingerichteten Fließstrecke mit Moosen und Gefäßpflanzen wird sich erst in den kommenden Jahren einstellen. Eine plausible Bewertung ist vorerst nicht möglich. </t>
  </si>
  <si>
    <t>Die Bewertung erfolgt anhand der Teilkomponenten Makrophyten, Phytobenthos ohne Diatomeen und Diatomeen. Aus Makrophyten "gut", PoD "gut" und Diatomeen "mäßig" ergibt sich als Gesamtbewertung ein plausibles "gut". An der Stelle besteht kein Handlungsbedarf.</t>
  </si>
  <si>
    <t>Alle Teilkomponenten sind bewertbar. Aus Makrophyten "gut", PoD "gut" und Diatomeen "mäßig" ergibt sich als Gesamtbewertung ein plausibles "mäßig" mit Tendenz zu "gut". PoD und besonders die Diatomeen indizieren eine Belastung im Gewässer. Ursächlich können diffuse Stoffeinträge durch intensive Grünland- und Ackernutzung (50%) im Einzugsgebiet sowie insbesondere die oberhalb liegende Kläranlage Münsingen sein. An der Stelle besteht Handlungsbedarf.</t>
  </si>
  <si>
    <t>Alle Teilkomponenten sind bewertbar. Die Makrophyten werden mit "gut" etwas zu positiv bewertet. Ursache ist vermutlich die zu positive Einstufung von Fontinalis antipyretica (A im FG-Typ MRK) in Phylib. Zusammen mit Phytobenthos ohne Diatomeen "gut" und Diatomeen "mäßig" ergibt sich eine plausible Gesamtbewertung "mäßig" mit Tendent zu "gut". Die Teilkomponenten PoD und Diatomeen indizieren eine trophische Belastung im Gewässer. Ursächlich könnten insbesondere die oberhalb gelegenen Kläranlagen und diffuse Stoffeinträge durch intensive Grünland- und Ackernutzung (50%) im Einzugsgebiet sein. An der Stelle besteht Handlungsbedarf.</t>
  </si>
  <si>
    <t>Alle Teilkomponenten sind bewertbar. Aus Makrophyten "gut", PoD "mäßig" und Diatomeen "mäßig" ergibt sich als Gesamtbewertung ein plausibles "mäßig". PoD und Diatomeen indizieren eine Belastung im Gewässer. Ursächlich können diffuse Stoffeinträge durch intensive Grünland- und Ackernutzung (50%) im Einzugsgebiet sowie insbesondere oberhalb liegende Kläranlagen sein. An der Stelle besteht Handlungsbedarf.</t>
  </si>
  <si>
    <t>LR013.00</t>
  </si>
  <si>
    <t>Alle Teilkomponenten sind bewertbar. Die Makrophyten werden mit "gut" etwas zu positiv bewertet. Ursache ist vermutlich die zu positive Einstufung von Fontinalis antipyretica (A im FG-Typ MRK) in Phylib. Zusammen mit Phytobenthos ohne Diatomeen "mäßig" und Diatomeen "mäßig" ergibt sich eine plausible Gesamtbewertung "mäßig". Die Teilkomponenten PoD und Diatomeen indizieren eine Belastung im Gewässer. Eine trophische Belastung wird durch die zugeordnete Chemiemessstelle CLR008 nicht bestätigt: Mittelwert ortho-Phosphat-P 2016: 0,044 mg/l = gut. Ursächlich könnten dennoch insbesondere die oberhalb gelegenen Kläranlagen und diffuse Stoffeinträge durch intensive Grünland- und Ackernutzung (49%) im Einzugsgebiet sein. An der Stelle besteht Handlungsbedarf.</t>
  </si>
  <si>
    <t xml:space="preserve">Alle Teilkomponenten sind bewertbar. Die Makrophyten werden mit "gut" zu positiv bewertet. Ursache ist vermutlich die zu positive Einstufung von Fontinalis antipyretica (A im FG-Typ MRK) in Phylib. Zusammen mit Phytobenthos ohne Diatomeen "gut" und mit dem Diatomeen "gut" ergibt sich eine plausible Gesamtbewertung "gut". An der Stelle besteht kein Handlungsbedarf. </t>
  </si>
  <si>
    <t>Alle Teilkomponenten sind bewertbar. Aus Makrophyten "mäßig", PoD "gut" und Diatomeen "gut" ergibt sich als Gesamtbewertung ein plausibles "gut". An der Stelle besteht kein Handlungsbedarf.</t>
  </si>
  <si>
    <t>Alle Teilkomponenten sind bewertbar. Aus Makrophyten "gut", Phytobenthos ohne Diatomeen "mäßig" und Diatomeen "mäßig" ergibt sich als Gesamtbewertung eine "mäßige" Zustandsklasse mit Tendenz zu "gut". PoD und Diatomeen weisen auf eine Degradation hin. Ursächlich könnten oberhalb liegende Kläranlagen und diffuse Stoffeinträge durch intensive Grünland- und Ackernutzung (47%) im Einzugsgebiet sein. An der Stelle besteht Handlungsbedarf.</t>
  </si>
  <si>
    <t xml:space="preserve">Alle Teilkomponenten sind bewertbar. Aus Makrophyten "unbefriedigend", PoD "mäßig" und Diatomeen "unbefriedigend" ergibt sich als Gesamtbewertung ein "mäßig" an der Grenze zu "unbefriedigend". Eine Nährstoffbelastung wird von allen Teilkomponenten indiziert. Dies wird auch durch die zugeordnete Chemiemessstelle CMD010 bestätigt: Mittelwert ortho-Phosphat-P 2016: 0,221 mg/l = mäßig. Ursachen sind v. a. oberhalb gelegene Kläranlagen. Zudem wirken sich auch strukturelle Defizite im Gewässerabschnitt negativ in der Bewertung aus. An der Stelle besteht Handlungsbedarf. </t>
  </si>
  <si>
    <t xml:space="preserve">Alle Teilkomponenten sind bewertbar. Aus Makrophyten "mäßig", PoD "mäßig" und Diatomeen "mäßig" ergibt sich als Gesamtbewertung ein stabiles "mäßig". Eine Nährstoffbelastung wird von allen Teilkomponenten indiziert. Ursachen sind v. a. oberhalb gelegene Kläranlagen. An der Stelle besteht Handlungsbedarf. </t>
  </si>
  <si>
    <t>Die Bewertung erfolgt anhand der Teilkomponenten Makrophyten, Phytobenthos ohne Diatomeen und Diatomeen. Aus Makrophyten "gut", PoD "mäßig" und Diatomeen "gut" ergibt sich als Gesamtbewertung ein plausibles und stabiles "gut". Kennzeichnend für das Einzugsgebiet sind die geringen Siedlungs- und Landwirtschaftsflächen sowie der hohe Waldanteil (77%) im Einzugsgebiet. An der Stelle besteht kein Handlungsbedarf.</t>
  </si>
  <si>
    <t>Alle Teilkomponenten sind bewertbar. Aus Makrophyten "gut", PoD "sehr gut" und Diatomeen "gut" ergibt sich als Gesamtbewertung ein plausibles "gut" mit Tendenz zu "sehr gut". Kennzeichnend für das Einzugsgebiet sind die geringen Siedlungs- und Landwirtschaftsflächen sowie der hohe Waldanteil (83%) im Einzugsgebiet.  An der Stelle besteht kein Handlungsbedarf.</t>
  </si>
  <si>
    <t>Alle Teilkomponenten sind bewertbar. Aus Makrophyten "mäßig", PoD "mäßig" und Diatomeen "mäßig" ergibt sich als Gesamtbewertung ein plausibles "mäßig". Die Phosphatmessungen an der zugeordneten Chemiemessstelle CMO011 (Mittelwert ortho-Phosphat-P 2016: 0,015 mg/l = sehr gut) und der "gute" Trophie-Index der Diatomeen weisen darauf hin, dass die Gesamtbewertung "mäßig" nicht vorwiegend durch trophische Belastung zustande kommt. Mögliche Ursache für die Bewertung sind deutliche strukturelle Defizite (Strukturklasse 5 - sehr stark bis vollständig verändert). An der Stelle besteht Handlungsbedarf.</t>
  </si>
  <si>
    <t>Die Bewertung erfolgt anhand der Teilkomponenten Makrophyten, Phytobenthos ohne Diatomeen und Diatomeen. Aus Makrophyten "unbefriedigend", PoD "gut" und Diatomeen "gut" errechnet sich als Gesamtbewertung ein plausibles "mäßig" mit Trend zu "gut". Die Makrophyten weisen auf eine trophische Belastung hin. Die Phosphatgehalte an der oberhalb liegenden Chemiemessstelle CMO011 indizieren im Wasser allerdings nur eine schwache Nährstoffbelastung (Mittelwert ortho-Phosphat-P 2016: 0,015 mg/l an der Messstelle CMO011). Makrophyten können - anders als PoD und Diatomeen - die Nährstoffe auch aus dem Sediment aufnehmen. Daten zur Nährstoffbelastung des Sediments liegen nicht vor. Strukturelle Defizite sind nicht zu erkennen (Strukturklasse 1 bis 2  - unverändert bis mäßig verändert). Die Bewertung wird evtl. durch einen gewissen Anteil an Stillgewässerabschnitten beeinflusst, die für ein breit aufgeweitetes Gewässer in der Rheinaue aber durchaus als typisch gelten kann. An der Stelle besteht Handlungsbedarf.</t>
  </si>
  <si>
    <t>Alle Teilkomponenten sind bewertbar. Aus Makrophyten "gut", PoD "sehr gut" und Diatomeen "gut" ergibt sich als Gesamtbewertung ein plausibles und stabiles "gut". Kennzeichnend für das Einzugsgebiet sind die geringen Siedlungs- und Landwirtschaftsflächen sowie der hohe Waldanteil (67%) im Einzugsgebiet  An der Stelle besteht kein Handlungsbedarf.</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</si>
  <si>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"gut" und den Diatomeen "gut" ergibt sich eine plausible Gesamtbewertung "gut". Nährstoffbelastungen sind nur schwach erkennbar. An der Stelle besteht kein Handlungsbedarf. </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</si>
  <si>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"gut" und den Diatomeen "gut" ergibt sich eine plausible Gesamtbewertung "gut". Nährstoffbelastungen werden nur marginal indiziert. Positiv wirkt sich der hohe Waldanteil (75%) im Einzugsgebiet aus. An der Stelle besteht kein Handlungsbedarf. </t>
  </si>
  <si>
    <t>Alle Teilkomponenten sind bewertbar. Aus Makrophyten "unbefriedigend", Phytobenthos ohne Diatomeen "gut" und Diatomeen "mäßig" ergibt sich als Gesamtbewertung eine "mäßige" Zustandsklasse mit deutlicher Tendenz zu "unbefriedigend". Alle Teilkomponenten indizieren eine Nährstoffbelastung. Ursächlich könnten die besonders die oberhalb liegende Kläranlage Aspach-Klöpferbachtal sowie diffuse Stoffeinträge durch intensive Grünland- und Ackernutzung (38%) sein. An der Stelle besteht Handlungsbedarf.</t>
  </si>
  <si>
    <t>Alle Teilkomponenten sind bewertbar. Die Makrophyten werden mit "sehr gut" etwas zu positiv bewertet. Ursache ist vermutlich die zu positive Einstufung von Fontinalis antipyretica (A im FG-Typ MRK) in Phylib. Zusammen mit Phytobenthos ohne Diatomeen "mäßig" und Diatomeen "mäßig" ergibt sich eine Gesamtbewertung "gut" mit deutlicher Tendenz zu "mäßig", die auf "mäßig" abgewertet wird. Die Teilkomponenten PoD und Diatomeen indizieren eine maßgebliche trophische Belastung im Gewässer. Stichprobenuntersuchungen der ortho-Phosphat-P-Konzentration an der Untersuchungsstelle lagen im Maximum bei 0,144 mg/l und unterstreichen eine deutliche Nährstoffbelastung im Gewässer. Ursächlich könnten diffuse Stoffeinträge durch intensive Grünland- und Ackernutzung und oberhalb gelegenen Kläranlagen sein. An der Stelle besteht Handlungsbedarf.</t>
  </si>
  <si>
    <t>Alle Teilkomponenten sind bewertbar. Aus Makrophyten "mäßig", Phytobenthos ohne Diatomeen "gut" und Diatomeen "mäßig" ergibt sich als Gesamtbewertung eine plausible "mäßige" Zustandsklasse. Alle Teilkomponenten indizieren eine Nährstoffbelastung obwohl im Einzugsgebiet ein sehr hoher Waldanteil (75%) vorhanden ist. Auch die Stichprobenuntersuchungen der ortho-Phosphat-P-Konzentration an der Untersuchungsstelle lagen im Maximum nur bei 0,020 mg/l und zeigen keine trophische Degradation im Gewässer. Ursächlich könnten dennoch diffuse Stoffeinträge oder oberhalb liegende Punktquellen, z. B. Kleinkläranlagen, sein. Zudem könnten die oberhalb liegenden Fischteiche die Bewertung negativ beeinflussen. An der Stelle besteht Handlungsbedarf.</t>
  </si>
  <si>
    <t>Die Bewertung erfolgt anhand der Teilkomponenten Phytobenthos ohne Diatomeen und Diatomeen. Die Teilkomponente Makrophyten ist nicht bewertbar, da die Probestelle makrophytenfrei war. Der Ausfall der Makrophyten kann auch auf eine veränderte Gewässerstruktur zurückzuführen sein. Aus PoD "gut" und Diatomeen "mäßig" ergibt sich als Gesamtbewertung ein plausibles "mäßig". Besonders die Diatomeen weisen auf eine Nährstoffbelastung hin. Die Phosphatmessungen an der zugeordneten Chemiemessstelle CMR142 (Mittelwert ortho-Phosphat-P 2016: 0,107 mg/l = mäßig) bestätigen die deutliche Belastung im Gewässer. Ursächlich könnten die oberhalb liegenden Kläranlagen sowie diffuse Stoffeinträge durch Siedlungs- und Landwirtschaftsflächen (43%) sein. An der Stelle besteht Handlungsbedarf.</t>
  </si>
  <si>
    <t>Alle Teilkomponenten sind bewertbar. Die Makrophyten werden mit "gut" etwas zu positiv bewertet. Ursache ist vermutlich die zu positive Einstufung von Fontinalis antipyretica (A im FG-Typ MRK) in Phylib. Zusammen mit Phytobenthos ohne Diatomeen "gut" und Diatomeen "mäßig" ergibt sich eine plausible Gesamtbewertung "mäßig". Die Teilkomponenten PoD und Diatomeen indizieren eine trophische Belastung im Gewässer. Ursächlich könnten insbesondere die oberhalb gelegenen Kläranlagen sein. An der Stelle besteht Handlungsbedarf.</t>
  </si>
  <si>
    <t xml:space="preserve">Alle Teilkomponenten sind bewertbar. Die Makrophyten werden mit "gut" etwas zu positiv bewertet. Ursache ist vermutlich die zu positive Einstufung von Fontinalis antipyretica (A im FG-Typ MRK) in Phylib. Zusammen mit Phytobenthos ohne Diatomeen "gut" und den Diatomeen "mäßig" ergibt sich eine plausible Gesamtbewertung "gut" mit Trendenz zu "mäßig". Eine geringe Nährstoffbelastung wird durch die Diatomeen angezeigt. Stichprobenuntersuchungen der ortho-Phosphat-P-Konzentration an der Untersuchungsstelle lagen im Maximum bei 0,055 mg/l und unterstreichen eine Nährstoffbelastung im Gewässer. An der Stelle besteht kein Handlungsbedarf. </t>
  </si>
  <si>
    <t>Alle Teilkomponenten sind bewertbar. Aus Makrophyten "sehr gut", PoD "gut" und Diatomeen "sehr gut" ergibt sich als Gesamtbewertung ein "gut" an der Grenze zu "sehr gut". Charakteristisch für das Einzugsgebiet sind der hohe Waldanteil (84%) und der geringe Acker- und intensiv Grünlandanteil (6%). An der Stelle besteht kein Handlungsbedarf.</t>
  </si>
  <si>
    <t>Alle Teilkomponenten sind bewertbar. Aus Makrophyten "sehr gut", PoD "gut" und Diatomeen "sehr gut" ergibt sich als Gesamtbewertung ein "sehr gut". Charakteristisch für das Einzugsgebiet sind der hohe Waldanteil (87%) und die geringen Siedlungsflächenanteile (3%). An der Stelle besteht kein Handlungsbedarf.</t>
  </si>
  <si>
    <t>Alle Teilkomponenten sind bewertbar. Aus Makrophyten "gut", PoD "gut" und Diatomeen "sehr gut" ergibt sich als Gesamtbewertung ein plausibles "gut". Charakteristisch für das Einzugsgebiet und positiv für die Bewertung ist der hohe Waldanteil (84%). An der Stelle besteht kein Handlungsbedarf.</t>
  </si>
  <si>
    <t>Alle Teilkomponenten sind bewertbar. Aus Makrophyten "gut", PoD "gut" und Diatomeen "sehr gut" ergibt sich als Gesamtbewertung ein plausibles "gut" mit Tendenz zu "sehr gut". Charakteristisch für das Einzugsgebiet und positiv für die Bewertung ist der hohe Waldanteil (87%). An der Stelle besteht kein Handlungsbedarf.</t>
  </si>
  <si>
    <t>Alle Teilkomponenten sind bewertbar. Aus Makrophyten "sehr gut", PoD "mäßig" und Diatomeen "sehr gut" ergibt sich als Gesamtbewertung ein "gut" mit Tendenz zu "sehr gut". Das PoD wird deutlich zu negativ bewertet. Charakteristisch für das Einzugsgebiet sind der hohe Waldanteil (84%) und der geringe Acker- und intensiv Grünlandanteil (6%). An der Stelle besteht kein Handlungsbedarf.</t>
  </si>
  <si>
    <t>Alle Teilkomponenten sind bewertbar. Aus Makrophyten "sehr gut", PoD "gut" und Diatomeen "gut" ergibt sich als Gesamtbewertung ein stabiles "gut". Charakteristisch für das Einzugsgebiet sind der hohe Waldanteil (88%) und der geringe Acker- und intensiv Grünlandanteil (7%). An der Stelle besteht kein Handlungsbedarf.</t>
  </si>
  <si>
    <t>Die Bewertung erfolgt anhand der Teilkomponenten Makrophyten, Phytobenthos ohne Diatomeen und Diatomeen. Aus Makrophyten "mäßig", PoD "mäßig" und Diatomeen "gut" errechnet sich als Gesamtbewertung ein "mäßig" mit Tendenz zu "gut". Die Teilkomponenten als auch die Phosphatgehalte an der Chemiemessstelle indizieren nur eine minimale Nährstoffbelastung (Mittelwert ortho-Phosphat-P 2015: 0,025 mg/l an der Messstelle CMU035). Unterstützt wird die gute Nährstoffsituation durch den hohen Waldanteil (82%) im Einzugsgebiet. Für die Einstufung "mäßig" sind demnach vermutlich strukturelle Probleme maßgeblich (Strukturklasse 5 - sehr stark bis vollständig verändert). An der Stelle besteht Handlungsbedarf.</t>
  </si>
  <si>
    <t>Alle Teilkomponenten sind bewertbar. Aus Makrophyten "gut", PoD "sehr gut" und Diatomeen "sehr gut" ergibt sich als Gesamtbewertung ein "gut" mit deutlicher Tendenz zu "sehr gut". Charakteristisch für das Einzugsgebiet und positiv für die Bewertung ist der hohe Waldanteil (95%). An der Stelle besteht kein Handlungsbedarf.</t>
  </si>
  <si>
    <t>Alle Teilkomponenten sind bewertbar. Aus Makrophyten "gut", PoD "sehr gut" und Diatomeen "gut" ergibt sich als Gesamtbewertung ein plausibles "gut". An der zugeordneten, lagegleichen Chemiemessstelle CMU045 wurden 2015 erhöhte Phoshatgehalte ermittelt (Mittelwert ortho-Phosphat-P 2015: 0,072 mg/l = mäßig). Die Überschreitung des Orientierungswertes ist im Vergleich mit anderen Jahren untypisch und wurde durch wenige auffällige Extremwerte verursacht (Ursache unbekannt). Die Phosphatgehalte unmittelbar vor der biologischen Probenahme lagen deutlich unterhalb des Orientierungswertes. Es ist somit plausibel, dass die pflanzlichen Teilkomponenten einige Störzeiger aufweisen, die aber mengenmäßig untergeordnet sind so dass keine bewertungsrelevante Belastung ermittelt wird. An der Stelle besteht derzeit kein Handlungsbedarf.</t>
  </si>
  <si>
    <t xml:space="preserve">Die Bewertung erfolgt anhand der Teilkomponenten Makrophyten und Diatomeen. Die Bewertung des Phytobenthos ohne Diatomeen ist unsicher. Aus Makrophyten "schlecht" und Diatomeen "mäßig" ergibt sich als Gesamtbewertung ein "unbefriedigend" an der Grenze zu "mäßig". Dei Artenzusammensetzung von Makrophyten und Diatomeen läßt  auf nährstoffreiche Zustände schließen, die hier aber nicht die Bewertung steuern. Durch Verschlammung und mechanische Räumung weisen die schwach enwickelten Makrophyten eine Tendenz zur Verödung auf (die ebenfall mit "schlecht" zu bewerten wäre). Das Gewässer ist in diesem Abschnitt stark strukturell degradiert (Strukturklasse 4 bis 5 - stark bis vollständig verändert). An der Stelle besteht Handlungsbedarf. </t>
  </si>
  <si>
    <t>Alle Teilkomponenten sind bewertbar. Aus Makrophyten "sehr gut", PoD "gut" und Diatomeen "sehr gut" ergibt sich als Gesamtbewertung ein "sehr gut". Charakteristisch für das Einzugsgebiet sind der hohe Waldanteil (93%) und die geringen Siedlungsflächenanteile (1%). An der Stelle besteht kein Handlungsbedarf.</t>
  </si>
  <si>
    <t>Alle Teilkomponenten sind bewertbar. Das Gewässer weist eine typologische Besonderheit (Mischgeologie) auf. Die Untersuchungsstelle wird als silikatischer WRRL-Typ 5.1 eingestuft, im Einzugsgebiet sind karbonatische Einflüsse (Muschelkalk, Löss) erkennbar. Da die Gesamthärte im Unterlauf des Boxbaches nur knapp bis zum unteren Bereich eines karbonatischen Gewässers ansteigt, wird für die Bewertung der silikatische WRRL.Typ 5.1 beibehalten. Aus Makrophyten "mäßig", Phytobenthos ohne Diatomeen "mäßig" und Diatomeen "mäßig" ergibt sich eine plausible Gesamtbewertung "mäßig". (Auch auf Grundlage der karbonatischen Typen würde sich ein "mäßig" ergeben). Die Teilkomponenten indizieren eine trophische Belastung im Gewässer. Es sind keine Kläranlageneinleitungen oberhalb der Untersuchungsstelle bekannt. Ursächlich für die Defizite könnten diffuse Stoffeinträge durch intensive Acker- und Grünlandnutzung (43%) im Einzugsgebiet sein. (Allerdings ist die Datenlage lückig, da 9% der Einzugsgebietsfläche außerhalb von B.-W. liegen). An der Stelle besteht Handlungsbedarf.</t>
  </si>
  <si>
    <t>Alle Teilkomponenten sind bewertbar. Aus Makrophyten "mäßig", Phytobenthos ohne Diatomeen "mäßig" und Diatomeen "mäßig" ergibt sich eine Gesamtbewertung "mäßig". Alle Teikomponenten indizieren eine Belastung im Gewässer. Ursächlich könnten diffuse Stoffeinträge durch intensive Grünland- und Ackernutzung (24%) und ein hoher Siedlungsflächenanteil (16%) sein. Die negative Einstufung der Teilkomponenten, besonders der Makrophyten, resultiert vermutlich zusätzlich auch aus einer stark veränderten Gewässerstruktur. An der Stelle besteht Handlungsbedarf.</t>
  </si>
  <si>
    <t>Alle Teilkomponenten sind bewertbar. Aus Makrophyten "unbefriedigend", Phytobenthos ohne Diatomeen "mäßig" und Diatomeen "mäßig" ergibt sich eine Gesamtbewertung "mäßig" mit Tendenz zu "unberiedigend". Alle Teilkomponenten indizieren eine deutliche Nährstoffbelastung im Gewässer. Stichprobenuntersuchungen der ortho-Phosphat-P-Konzentration an der Untersuchungsstelle lagen im Maximum bei 0,150 mg/l und belegen, dass zumindest zeitweise eine deutliche Nährstoffbelastung im Gewässer vorliegt. Ursächlich könnten diffuse Stoffeinträge durch intensive landwirtschaftliche Flächennutzung (35%) im Einzugsgebiet, der hohe Anteil an Siedlungsflächen (15%) und die oberhalb gelegenen Kläranlagen sein. Zudem ist anzunehmen, dass sich die strukturelle und hydrologische Degradation des Gewässerabschnitts mit deutlich sichtbarer hoher Trübung negativ auf die Bewertung auswirkt (Strukturklasse 4 bis 5 - stark bis vollständig verändert). An der Stelle besteht Handlungsbedarf.</t>
  </si>
  <si>
    <t>Alle Teilkomponenten sind bewertbar. Aus Makrophyten "unbefriedigend", Phytobenthos ohne Diatomeen "mäßig" und Diatomeen "gut" ergibt sich eine plausible Gesamtbewertung "mäßig". Makrophyten und PoD indizieren eine Nährstoffbelastung im Gewässer. Auch die Phosphatmessungen an der zugeordneten Chemiemessstelle CPF034 (Mittelwert ortho-Phosphat-P 2016: 0,110 mg/l = mäßig) weisen auf eine Nährstoffbelastung im Gewässer hin. Mögliche Ursachen für die Defizite könnten diffuse Stoffeinträge durch intensive landwirtschaftliche Flächennutzung (35%) im Einzugsgebiet, der hohe Anteil an Siedlungsflächen (15%) und die oberhalb gelegenen Kläranlagen sein. Zusätzlich kann sich die strukturelle und hydrologische Degradation des Gewässerabschnitts negativ auf die Bewertung auswirken (Strukturklasse 5 - sehr stark bis vollständig verändert). An der Stelle besteht Handlungsbedarf.</t>
  </si>
  <si>
    <t>Alle Teilkomponenten sind bewertbar. Aus Makrophyten "sehr gut", Phytobenthos ohne Diatomeen "mäßig" und Diatomeen "mäßig" ergibt sich als Gesamtbewertung noch eine "gute" Zustandsklasse mit Tendenz zu "mäßig". An der Stelle besteht kein Handlungsbedarf.</t>
  </si>
  <si>
    <t xml:space="preserve">Alle Teilkomponenten sind bewertbar. Das PoD wird scheinbar zu negativ berechnet. Die Makrophyten werden mit "gut" etwas zu positiv bewertet. Ursache ist vermutlich die zu positive Einstufung von Fontinalis antipyretica (A im FG-Typ MRK) in Phylib. Zusammen mit Phytobenthos ohne Diatomeen "unbefriedigend" und den Diatomeen "gut" ergibt sich dennoch eine Gesamtbewertung "gut" mit Trendenz zu "mäßig". An der Stelle besteht kein Handlungsbedarf. </t>
  </si>
  <si>
    <t xml:space="preserve">Die Bewertung erfolgt nur anhand der Teilkomponente Diatomeen. Die Bewertung der Makrophyten und des Phytobenthos ohne Diatomeen sind unsicher. Als Gesamtbewertung errechnet sich ein "unbefriedigend" mit Tendenz zu "mäßig". Eine deutliche Belastung wird angezeigt. Ursächlich könnten diffuse Stoffeinträge durch intensive Grünland- und Ackernutzung (74%) im Einzugsgebiet sein. Das Gewässer ist in diesem Abschnitt zudem stark strukturell degradiert, was sich auch in der Bewertbarkeit der unsicheren Teilkomponenten auswirkt. An der Stelle besteht Handlungsbedarf. </t>
  </si>
  <si>
    <t>Alle Teilkomponenten sind bewertbar. Aus Makrophyten "mäßig", PoD "gut" und Diatomeen "gut" ergibt sich als Gesamtbewertung gerade noch ein "gut" an der Grenze zu "mäßig". Der Einfluss der oberhalb liegenden Kläranlage Langenau muss beobachtet werden. An der Stelle besteht noch kein Handlungsbedarf.</t>
  </si>
  <si>
    <t>Alle Teilkomponenten sind bewertbar. Aus Makrophyten "gut", Phytobenthos ohne Diatomeen "gut" und Diatomeen "gut" ergibt sich eine Gesamtbewertung "gut" an der Grenze zu "mäßig", die auf "mäßig" abgewertet wird. Alle Teilkomponenten indizieren eine Belastung im Gewässer. Ursächlich könnten diffuse Stoffeinträge durch intensive Grünland- und Ackernutzung (64%) im Einzugsgebiet sowie strukturelle Defizite sein. An der Stelle besteht Handlungsbedarf.</t>
  </si>
  <si>
    <t>Alle Teilkomponenten sind bewertbar. Die Makrophyten werden mit "gut" zu positiv bewertet. Ursache ist vermutlich die zu positive Einstufung von Fontinalis antipyretica (A im FG-Typ MRK) in Phylib. Zusammen mit Phytobenthos ohne Diatomeen "gut" und Diatomeen "gut" ergibt sich noch eine plausible Gesamtbewertung "gut". An der Stelle besteht kein Handlungsbedarf.</t>
  </si>
  <si>
    <t>Alle Teilkomponenten sind bewertbar. Die Makrophyten werden mit "sehr gut" zu positiv bewertet. Ursache ist vermutlich die zu positive Einstufung von Fontinalis antipyretica (A im FG-Typ MRK) in Phylib. Zusammen mit Phytobenthos ohne Diatomeen "gut" und Diatomeen "mäßig" errechnet sich eine Gesamtbewertung "gut", die auf "mäßig" abgewertet wird. Die Diatomeen indizieren eine trophische Belastung, die von den Nährstoffgehalte an der lagegleichen Chemiemessstelle CQH11 (Mittelwert ortho-Phosphat-P 2009-2011: 0,053 mg/l = mäßig) bestätigt werden. Ursächlich können oberhalb gelegene Kläranlagen oder diffuse Stoffeinträge durch intensive Grünland- und Ackernutzung (61%) sein. An der Stelle besteht Handlungsbedarf.</t>
  </si>
  <si>
    <t xml:space="preserve">Die Bewertung erfolgt anhand der Teilkomponenten Phytobenthos ohne Diatomeen und Diatomeen. Die Makrophyten sind wegen Artenarmut unsicher und nicht bewertbar. Aus Phytobenthos ohne Diatomeen "gut" und Diatomeen "mäßig" ergibt sich als Gesamtbewertung ein "gut" an der Grenze zu "mäßig". Die Diatomeen zeigen eine trophische Belastung an. An der Stelle besteht noch kein Handlungsbedarf. </t>
  </si>
  <si>
    <t>Alle Teilkomponenten sind bewertbar. Die Makrophyten werden mit "sehr gut" zu positiv bewertet. Ursache ist vermutlich die zu positive Einstufung von Fontinalis antipyretica (A im FG-Typ MRK) in Phylib. Zusammen mit Phytobenthos ohne Diatomeen "mäßig" und Diatomeen "gut" ergibt sich noch eine stabile Gesamtbewertung "gut". An der Stelle besteht kein Handlungsbedarf.</t>
  </si>
  <si>
    <t>Alle Teilkomponenten sind bewertbar. Die Makrophyten werden mit "sehr gut" deutlich zu positiv bewertet, die Artenzusammensetzugn weist auf eine Belastung hin. Ursache ist vermutlich die zu positive Einstufung von Fontinalis antipyretica (A im FG-Typ MRK) in Phylib. Zusammen mit Phytobenthos ohne Diatomeen "mäßig" und Diatomeen "mäßig" ergibt sich eine rechnerische Bewertung "gut", die zum abschließenden Gesamtergebnis "mäßig" abgewertet wird. Ursächlich können die oberhalb gelegene Kläranlage oder diffuse Stoffeinträge durch intensive Grünland- und Ackernutzung (62%) sein. An der Stelle besteht Handlungsbedarf.</t>
  </si>
  <si>
    <t>Alle Teilkomponenten sind bewertbar. Aus Makrophyten "unbefriedigend", Phytobenthos ohne Diatomeen "gut" und Diatomeen "mäßig" ergibt sich als Gesamtbewertung eine plausible "mäßige" Zustandsklasse. Alle Teilkomponenten weisen auf eine Degradation hin. Ursächlich könnten diffuse Stoffeinträge durch intensive Grünland- und Ackernutzung (73%) im Einzugsgebiet sein. Vermutlich mit verantworlich für die negative Einstufung, besonders der Makrophyten, ist die veränderte Gewässerstruktur an diesem Gewässerabschnitt. An der Stelle besteht Handlungsbedarf.</t>
  </si>
  <si>
    <t>Alle Teilkomponenten sind bewertbar. Aus Makrophyten "mäßig", Phytobenthos ohne Diatomeen "gut" und Diatomeen "mäßig" ergibt sich als Gesamtbewertung eine plausible "mäßige" Zustandsklasse.  Zudem ist das PoD deutlich zu positiv berechnet (Fehlfunktion Phylib bei Cladophora glomerata in Phytobenthostyp PB2). Eine deutliche Belastung wird indiziert. Eine eindeutige Nährstoffbelastung wird durch die Chemiemessstelle CQI026 nicht bestätigt: Mittelwert ortho-Phosphat-P 2016: 0,048 mg/l = gut. Ursächlich könnten diffuse Stoffeinträge durch intensive Grünland- und Ackernutzung (82%) im Einzugsgebiet sein. Vermutlich mit verantworlich für die negative Einstufung ist die veränderte Gewässerstruktur an diesem Gewässerabschnitt. An der Stelle besteht Handlungsbedarf.</t>
  </si>
  <si>
    <t>Alle Teilkomponenten sind bewertbar. Aus Makrophyten "gut", Phytobenthos ohne Diatomeen "gut" und Diatomeen "mäßig" ergibt sich als Gesamtbewertung eine "mäßige" Zustandsklasse mit Tendenz zu "gut". Makrophyten und PoD werden etwas zu positiv berechnet. Ursache bei den Makrophyten ist vermutlich die zu positive Einstufung von Fontinalis antipyretica (A im FG-Typ MRK) in Phylib. Alle Teilkomponenten weisen auf eine Degradation hin. Die Phosphatmessungen an der zugeordneten Chemiemessstelle CQI019 (Mittelwert ortho-Phosphat-P 2016: 0,034 mg/l = gut) zeigen allerdings keine bedeutende Nährstoffbelastung im Gewässer an. Ursächlich könnten diffuse Stoffeinträge durch intensive Grünland- und Ackernutzung (73%) sein. Ggfs. mit verantworlich für die negative Einstufung ist die veränderte Gewässerstruktur an diesem Gewässerabschnitt. An der Stelle besteht Handlungsbedarf.</t>
  </si>
  <si>
    <t>Alle Teilkomponenten sind bewertbar. Aus Makrophyten "unbefriedigend", Phytobenthos ohne Diatomeen "gut" und Diatomeen "mäßig" ergibt sich eine Gesamtbewertung "mäßig". Besonders Makrophyten und Diatomeen indizieren eine Belastung im Gewässer. Ursächlich könnten diffuse Stoffeinträge durch intensive Grünland- und Ackernutzung (61%) und einige oberhalb gelegene Kläranlagen sein. Die negative Einstufung der Teilkomponenten, besonders der Makrophyten, resultiert vermutlich auch aus einer stark veränderten Gewässerstruktur. An der Stelle besteht Handlungsbedarf.</t>
  </si>
  <si>
    <t>Alle Teilkomponenten sind bewertbar. Aus Makrophyten "unbefriedigend", Phytobenthos ohne Diatomeen "gut" und Diatomeen "mäßig" ergibt sich eine Gesamtbewertung "mäßig". Besonders Makrophyten und Diatomeen indizieren eine Belastung im Gewässer. Ursächlich könnten diffuse Stoffeinträge durch intensive Grünland- und Ackernutzung (60%) und einige oberhalb gelegene Kläranlagen sein. Die negative Einstufung der Teilkomponenten, besonders der Makrophyten, resultiert vermutlich auch aus einer stark veränderten Gewässerstruktur. An der Stelle besteht Handlungsbedarf.</t>
  </si>
  <si>
    <t>Alle Teilkomponenten sind bewertbar. Aus Makrophyten "gut", Phytobenthos ohne Diatomeen "gut" und Diatomeen "mäßig" ergibt sich als Gesamtbewertung eine "gute" Zustandsklasse mit Tendenz zu "mäßig". Die markante strukturelle Degradation des Gewässerabschnitts kann sich negativ auf die Bewertung auswirken. An der Stelle besteht kein Handlungsbedarf.</t>
  </si>
  <si>
    <t xml:space="preserve">Alle Teilkomponenten sind bewertbar. Die Makrophyten werden mit "gut" etwas zu positiv bewertet. Ursache ist vermutlich die zu positive Einstufung von Fontinalis antipyretica (A im FG-Typ MRK) in Phylib. Zusammen mit Phytobenthos ohne Diatomeen "gut" und mit dem Diatomeen "mäßig" ergibt sich noch eine Gesamtbewertung "gut". An der Stelle besteht kein Handlungsbedarf. </t>
  </si>
  <si>
    <t xml:space="preserve">Alle Teilkomponenten sind bewertbar. Die Makrophyten werden mit "gut" etwas zu positiv bewertet. Ursache ist vermutlich die zu positive Einstufung von Fontinalis antipyretica (A im FG-Typ MRK) in Phylib. Zusammen mit Phytobenthos ohne Diatomeen "gut" und mit dem Diatomeen "mäßig" ergibt sich noch eine Gesamtbewertung "gut". Die markante strukturelle Degradation des Gewässerabschnitts kann sich negativ auf die Bewertung auswirken. An der Stelle besteht kein Handlungsbedarf. </t>
  </si>
  <si>
    <t>Alle Teilkomponenten sind bewertbar.  Aus Makrophyten "unbefriedigend", Phytobenthos ohne Diatomeen "mäßig" und Diatomeen "gut" ergibt sich eine plausible Gesamtbewertung "mäßig". Alle Teilkomponenten indizieren eine maßgebliche Belastung im Gewässer. Ursächlich könnten insbesondere die oberhalb gelegene Kleinkläranlage Bad Saulgau, diffuse Stoffeinträge durch intensive Grünland- und Ackernutzung (56%) im Einzugsgebiet und strukturelle Defizite sein. An der Stelle besteht Handlungsbedarf.</t>
  </si>
  <si>
    <t xml:space="preserve">Die Bewertung erfolgt anhand der Teilkomponenten Makrophyten, Phytobenthos ohne Diatomeen und Diatomeen. Die Diatomeen zeigen trophische Defizite an. Aus Makrophyten "gut", PoD "gut" und Diatomeen "mäßig" ergibt sich als Gesamtbewertung ein "mäßig" an der Grenze zu "gut". Diffuse Stoffeinträge durch intensive Grünland- und Ackernutzung (50%) könnten Einfluss auf die eine negative Bewertung haben. An der Stelle besteht Handlungsbedarf. </t>
  </si>
  <si>
    <t xml:space="preserve">Die Bewertung erfolgt anhand der Teilkomponenten Makrophyten, Phytobenthos ohne Diatomeen und Diatomeen. Alle Teikomponenten zeigen Defizite an. Aus Makrophyten "gut", PoD "mäßig" und Diatomeen "mäßig" ergibt sich als Gesamtbewertung ein plausibles "mäßig". Die negative Einstufung der Teilkomponenten könnte auf diffuse Stoffeinträge durch intensive Grünland- und Ackernutzung (50%) im Einzugsgebiet zurückzuführen sein. Zudem könnte die veränderte Gewässerstruktur Einfluss auf eine negative Bewertung haben. An der Stelle besteht Handlungsbedarf. </t>
  </si>
  <si>
    <t>Alle Teilkomponenten sind bewertbar. Aus Makrophyten "gut", Phytobenthos ohne Diatomeen "gut" und Diatomeen "gut" ergibt sich als Gesamtbewertung eine "gute" Zustandsklasse. An der Stelle besteht kein Handlungsbedarf.</t>
  </si>
  <si>
    <t>Alle Teilkomponenten sind bewertbar. Aus Makrophyten "gut", Phytobenthos ohne Diatomeen "gut" und Diatomeen "gut" ergibt sich als Gesamtbewertung eine "gute" Zustandsklasse mit Tendenz zu "mäßig". An der Stelle besteht kein Handlungsbedarf.</t>
  </si>
  <si>
    <t>Alle Teilkomponenten sind bewertbar. Aus Makrophyten "mäßig", Phytobenthos ohne Diatomeen "mäßig" und Diatomeen "mäßig" ergibt sich als Gesamtbewertung eine plausible "mäßige" Zustandsklasse. Alle Teilkomponenten weisen auf eine Degradation hin. Ursächlich könnten diffuse Stoffeinträge durch intensive Grünland- und Ackernutzung (51%) und die oberhalb gelegene Kläranlage Bad Buchau sein. Ggfs. mit verantworlich für die negative Einstufung ist die veränderte Gewässerstruktur an diesem Gewässerabschnitt.An der Stelle besteht Handlungsbedarf.</t>
  </si>
  <si>
    <t xml:space="preserve">Die Bewertung erfolgt anhand der Teilkomponenten Makrophyten, Phytobenthos ohne Diatomeen und Diatomeen. Makrophyten und Diatomeen zeigen Defizite an. Aus Makrophyten "unbefriedigend", PoD "gut" und Diatomeen "mäßig" ergibt sich als Gesamtbewertung ein plausibles "mäßig". Die negative Einstufung der Teilkomponente und der Ausfall der Makrophyten resultiert vermutlich aus einer veränderten Gewässerstruktur. Zudem könnten diffuse Stoffeinträge durch intensive Grünland- und Ackernutzung (60%) Einfluss auf eine negative Bewertung haben. An der Stelle besteht Handlungsbedarf. </t>
  </si>
  <si>
    <t>Die Bewertung erfolgt anhand der Teilkomponenten Makrophyten, Phytobenthos ohne Diatomeen und Diatomeen. Die Bewertung der Makrophyten mit "gut" erscheint zu positiv, zusammen mit PoD "unbefriedigend" und Diatomeen "mäßig" errechnet sich eine plausible Gesamtbewertung "mäßig". Mögliche Ursache ist eine zu positive Einstufung von Fontinalis antipyretica (A im FG-Typ MRK) in Phylib. Besonders das PoD und die Diatomeen weisen auf eine Nährstoffbelastung hin. Ursächlich könnten oberhalb liegenden Kläranlagen sowie diffuse Stoffeinträge durch intensive Grünland- und Ackernutzung (69%) sein. Die Phosphatmessungen an der zugeordneten, lagegleichen Chemiemessstelle CQP008 (Mittelwert ortho-Phosphat-P 2017: 0,039 mg/l = gut) zeigen allerdings keine bedeutende Nährstoffbelastung im Gewässer an. An der Stelle besteht Handlungsbedarf.</t>
  </si>
  <si>
    <t>Die Bewertung erfolgt anhand der Teilkomponenten Makrophyten, Phytobenthos ohne Diatomeen und Diatomeen. Die Bewertung der Makrophyten mit "gut" erscheint etwas zu positiv, zusammen mit PoD "mäßig" und Diatomeen "mäßig" errechnet sich eine plausible Gesamtbewertung "mäßig" mit der Tendenz zu "gut". Mögliche Ursache ist eine zu positive Einstufung von Fontinalis antipyretica (A im FG-Typ MRK) in Phylib. Besonders das PoD und die Diatomeen weisen auf eine Degradation hin. Ursächlich könnten oberhalb liegenden Kläranlagen sowie diffuse Stoffeinträge durch intensive Grünland- und Ackernutzung (44%) sein. Die Phosphatmessungen an der zugeordneten Chemiemessstelle CQP011 (Mittelwert ortho-Phosphat-P 2017: 0,007 mg/l = sehr gut) zeigen allerdings keine Nährstoffbelastung im Gewässer an. Auffällig und vermutlich bewertungsrelevant ist die veränderte Gewässerstruktur an diesem Gewässerabschnitt. An der Stelle besteht Handlungsbedarf.</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</si>
  <si>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"gut" und mit dem Diatomeen "gut" ergibt sich eine plausible Gesamtbewertung "gut". An der Stelle besteht kein Handlungsbedarf. </t>
  </si>
  <si>
    <t xml:space="preserve">Alle Teilkomponenten sind bewertbar. Die Makrophyten werden mit "sehr gut" zu positiv bewertet, ein "gut" ist plausibler. Ursache ist vermutlich die zu positive Einstufung von Fontinalis antipyretica (A im FG-Typ MRK) in Phylib. Zusammen mit Phytobenthos ohne Diatomeen "mäßig" und mit dem Diatomeen "mäßig" ergibt sich noch eine Gesamtbewertung "gut". An der Stelle besteht kein Handlungsbedarf. </t>
  </si>
  <si>
    <t>QP024.00</t>
  </si>
  <si>
    <t xml:space="preserve">Die Bewertung erfolgt anhand der Teilkomponenten Makrophyten, Phytobenthos ohne Diatomeen und Diatomeen. Alle Teilkomponenten zeigen Defizite an. Aus Makrophyten "unbefriedigend", PoD "unbefriedigend" und Diatomeen "mäßig" ergibt sich als Gesamtbewertung ein plausibles "mäßig". Die negative Einstufung der Teilkomponenten resultiert vermutlich aus einer veränderten Gewässerstruktur. Zudem könnten diffuse Stoffeinträge durch intensive Grünland- und Ackernutzung (47%) Einfluss auf eine negative Bewertung haben. An der Stelle besteht Handlungsbedarf. </t>
  </si>
  <si>
    <t>Die Bewertung erfolgt anhand der Teilkomponenten Makrophyten, Phytobenthos ohne Diatomeen und Diatomeen. Aus Makrophyten "gut", PoD "gut" und Diatomeen "mäßig" ergibt sich als Gesamtbewertung ein "gut" mit Tendenz zu "mäßig". An der Stelle besteht z. Z. kein Handlungsbedarf. Die Stelle muss aber weiter kritisch beobachtet werden.</t>
  </si>
  <si>
    <t>Alle Teilkomponenten sind bewertbar. Aus Makrophyten "mäßig", Phytobenthos ohne Diatomeen "mäßig" und Diatomeen "mäßig" ergibt sich als Gesamtbewertung eine "mäßige" Zustandsklasse. Alle Teilkomponenten indizieren eine Nährstoffbelastung. Ursächlich könnten besonders die oberhalb liegende Kläranlage Wolterdingen sowie diffuse Stoffeinträge durch intensive Grünland- und Ackernutzung (28%) sein. An der Stelle besteht Handlungsbedarf.</t>
  </si>
  <si>
    <t xml:space="preserve">Die Bewertung erfolgt anhand der Teilkomponenten Phytobenthos ohne Diatomeen und Diatomeen. Die Makrophyten sind unsicher und nicht bewertbar. Aus Phytobenthos ohne Diatomeen "mäßig" und Diatomeen "gut" ergibt sich als Gesamtbewertung ein "mäßig" mit Tendenz zu "gut". Das PoD zeigt eine Degradation an. Die Phosphatmessungen an der zugeordneten, lagegleichen Chemiemessstelle CQQ015 (Mittelwert ortho-Phosphat-P 2017: 0,020 mg/l = sehr gut) zeigen keine Nährstoffbelastung im Gewässer an. Die negative Einstufung der Teilkomponente und der Ausfall der Makrophyten resultiert vermutlich aus einer veränderten Gewässerstruktur und ggfs. aus Beschattungseffekten. An der Stelle besteht dennoch Handlungsbedarf. </t>
  </si>
  <si>
    <t>Alle Teilkomponenten sind bewertbar. Aus Makrophyten "mäßig", Phytobenthos ohne Diatomeen "mäßig" und Diatomeen "mäßig" ergibt sich als Gesamtbewertung eine "mäßige" Zustandsklasse. Alle Teilkomponenten indizieren eine Belastung. Ursächlich könnten oberhalb liegende Kläranlagen sowie diffuse Stoffeinträge durch intensive Grünland- und Ackernutzung (42%) sein. An der Stelle besteht Handlungsbedarf.</t>
  </si>
  <si>
    <t>Alle Teilkomponenten sind bewertbar. Aus Makrophyten "gut", PoD "gut" und Diatomeen "gut" ergibt sich als Gesamtbewertung ein "gut" mit Tendenz zu "mäßig". Die geringe Nährstoffbelastung wird durch Messwerte an der zugeordneten Chemiemessstelle CQQ101 bestätigt (Mittelwert ortho-Phosphat-P 2015: 0,025 mg/l = gut). An der Stelle besteht kein Handlungsbedarf.</t>
  </si>
  <si>
    <t>Alle Teilkomponenten sind bewertbar. Die  Makrophyten werden mit  "mäßig" bewertet, das Phytobenthos ohne Diatomeen mit "unbefriedigend". Die Diatomeen werden mit "sehr gut" auf der Grenze zu "gut" deutlich zu positiv bewertet. Die Aussagekraft der Diatomeenprobe wird durch das dominante Auftreten (zusammen 60%) zweier wenig indikativer Art verzerrt, die Diatomeenprobe enthält ansonsten zahlreiche Eutrophierungszeigerm und auch Zeiger saprobieller Belastung. Insgesamt ergibt sich eine abschließende Gesamtbewertung "mäßig" mit leichter Tendenz zu "gut". Makrophyten und PoD indizieren eine deutliche Belastung. An der Stelle besteht Handlungsbedarf.</t>
  </si>
  <si>
    <t>Alle Teilkomponenten sind bewertbar. Die Makrophyten werden mit "gut" (auf der Grenze zu "mäßig") zu positiv bewertet, die artenarme Vegetation besteht vorwiegend aus belastungstoleranten Arten. Zusammen mit PoD "mäßig" und Diatomeen "gut" ergibt sich als Gesamtbewertung ein "gut" (auf der Grenze zu "mäßig"). Die mittleren Nährstoffgehalte an der fast lagegleichen Chemiemessstelle CQQ301 (Mittelwert ortho-Phosphat-P 2015: 0,024 mg/l = gut) bleiben zwar deutlich unter dem Orientierungswert. Durch die zeitweise geringe Wasserführung (teils natürlich durch die Donau-Versinkung im Karst, teils anthropogen durch Restwasserstrecke) treten auch erhöhte Nährstoffkonzentrationen und erhöhte Wassertemperatur auf, die sich negativ auf die Bewertung auswirken können. An der Stelle besteht (zur Zeit) kein Handlungsbedarf.</t>
  </si>
  <si>
    <t>Alle Teilkomponenten sind bewertbar. Aus Makrophyten "gut", PoD "gut" und Diatomeen "gut" ergibt sich als Gesamtbewertung ein plausibles "gut". Die strukturelle Degradation des Gewässerabschnitts kann sich negativ auf die Bewertung auswirken. An der Stelle besteht kein Handlungsbedarf.</t>
  </si>
  <si>
    <t>Alle Teilkomponenten sind bewertbar. Aus Makrophyten "gut", PoD "mäßig" und Diatomeen "sehr gut" (mit Tendenz zu "gut") ergibt sich als Gesamtbewertung ein plausibles "gut". An der Stelle besteht kein Handlungsbedarf.</t>
  </si>
  <si>
    <t>Alle Teilkomponenten sind bewertbar. Aus Makrophyten "gut", PoD "gut" und Diatomeen "sehr gut" (mit Tendenz zu "gut") ergibt sich als Gesamtbewertung ein plausibles "gut". Die strukturelle Degradation des Gewässerabschnitts kann sich negativ auf die Bewertung auswirken. An der Stelle besteht kein Handlungsbedarf.</t>
  </si>
  <si>
    <t>Alle Teilkomponenten sind bewertbar. Makrophyten und PoD werden jeweils mit "gut" bewertet. Die Diatomeen werden mit "sehr gut" auf der Grenze zu "gut" etwas zu positiv bewertet. Die Aussagekraft der Diatomeenprobe wird durch das dominante Auftreten (zusammen 59%) zweier wenig indikativer Art verzerrt, die Diatomeenprobe enthält ansonsten zahlreiche Eutrophierungszeigerm und auch Zeiger saprobieller Belastung. Insgesamt ergibt sich als Gesamtbewertung ein plausibles "gut". An der Stelle besteht kein Handlungsbedarf.</t>
  </si>
  <si>
    <t>Alle Teilkomponenten sind bewertbar. Aus Makrophyten "mäßig", PoD "mäßig" und Diatomeen "gut" ergibt sich als Gesamtbewertung ein "gut" mit starker Tendenz zu "mäßig". Die Diatomeen werden zwar noch als gut bewertet, die Artenzusammensetzung weist aber auf punktuelle oder kurzzeitige saprobielle Belastungen. Die strukturelle Degradation des Gewässerabschnitts kann sich negativ auf die Bewertung auswirken. An der Stelle besteht kein Handlungsbedarf.</t>
  </si>
  <si>
    <t>Alle Teilkomponenten sind bewertbar. Aus Makrophyten "mäßig", Phytobenthos ohne Diatomeen "mäßig" und Diatomeen "gut" ergibt sich als Gesamtbewertung eine "mäßige" Zustandsklasse. Makrophyten und PoD indizieren eine Belastung. Ursächlich könnten oberhalb liegende Kläranlagen sowie diffuse Stoffeinträge durch intensive Grünland- und Ackernutzung sein. Die negative Einstufung der beiden Teilkomponenten resultiert vermutlich auch aus der veränderten Gewässerstruktur. An der Stelle besteht Handlungsbedarf.</t>
  </si>
  <si>
    <t>Alle Teilkomponenten sind bewertbar. Aus Makrophyten "sehr gut", PoD "gut" und Diatomeen "gut" ergibt sich als Gesamtbewertung ein plausibles "gut". Charakteristisch für das Einzugsgebiet und positiv für die Bewertung ist der hohe Waldanteil (82%). An der Stelle besteht kein Handlungsbedarf.</t>
  </si>
  <si>
    <t>Alle Teilkomponenten sind bewertbar. Aus Makrophyten "gut", Phytobenthos ohne Diatomeen "mäßig" und Diatomeen "mäßig" ergibt sich als Gesamtbewertung eine "mäßige" Zustandsklasse. Troz hohem Waldanteil (80%) im Einzugsgebiet zeigen PoD und Diatomeen eine Belastung an. Ursächlich könnte die oberhalb liegende Kläranlage Oberes Renchtal sowie extrem veränderte Gewässerstruktur sein. An der Stelle besteht Handlungsbedarf.</t>
  </si>
  <si>
    <t>Alle Teilkomponenten sind bewertbar. Das PoD "gut" wird zu positiv beurteilt, ein "mäßig" ist plausibel. Zusammen mit Makrophyten "mäßig" und Diatomeen "unbefriedigend" ergibt sich als Gesamtbewertung ein stabiles "mäßig". Die Artenzusammensetzung der Diatomeen weist sowohl auf deutliche trophische wie auf saprobielle Einflüsse hin. Mögliche Ursache für die v. a. durch Makrophyten und Diatomeen indizierte Nährstoffbelastung sind die oberhalb liegenden Kläranlagen. An der Stelle besteht Handlungsbedarf.</t>
  </si>
  <si>
    <t>Alle Teilkomponenten sind bewertbar. Aus Makrophyten "unbefriedigend", Phytobenthos ohne Diatomeen "mäßig" und Diatomeen "unbefriedigend" ergibt sich eine Gesamtbewertung "mäßig" mit Tendenz zu "unbefriedigend". Alle Teilkomponenten indizieren eine Belastung im Gewässer, die Artenzusammensetzung der Diatomeen weist sowohl auf trophische wie auf saprobielle Einflüsse hin. Mögliche Ursachen für die Defizite könnten bezüglich der Nährstoffbelastung die oberhalb gelegenen Kläranlagen sein. Zudem ist anzunehmen, dass sich die ausgeprägte strukturelle und hydrologische Degradation des Gewässerabschnitts negativ auf die Bewertung auswirkt (Strukturklasse 5 - sehr stark bis vollständig verändert). An der Stelle besteht Handlungsbedarf.</t>
  </si>
  <si>
    <t>Alle Teilkomponenten sind bewertbar. Aus Makrophyten "schlecht", Phytobenthos ohne Diatomeen "gut" und Diatomeen "sehr gut" ergibt sich eine Gesamtbewertung "mäßig". Die Teilkomponenten PoD und Diatomeen werden zu positiv berechnet. Im schwach entwickelten PoD sind nur wenig indikative Allerweltsarten vertreten. Das Diatomeen "sehr gut" beruht v. a. auf dem dominanten Vorkommen zweier schwacher Indikatorarten und ist wenig aussagekräftig. Stichprobenuntersuchungen der ortho-Phosphat-P-Konzentration an der Untersuchungsstelle weisen mit einem Maximum von 0,140 mg/l darauf hin, dass zumindest zeitweise deutliche Nährstoffbelastung im Gewässer auftreten können. Ursächlich könnten diffuse Stoffeinträge durch intensive landwirtschaftliche Flächennutzung (49%) im Einzugsgebiet sowie der hohe Anteil an Siedlungsflächen (17%) sein. Zudem ist anzunehmen, dass sich neben dem hohen Beschattungsgrad auch die strukturelle und hydrologische Degradation des Gewässerabschnitts negativ auf die Bewertung auswirkt. An der Stelle besteht Handlungsbedarf.</t>
  </si>
  <si>
    <t>2015 keine Beprobung, da Gewässer 2015 trockengefallen war und weder Makrophyten, PoD oder Diatomeen vorhanden waren. Bewertung nicht möglich. Die Untersuchungsstelle wird nicht in die Wasserkörperbewertung einbezogen.</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</si>
  <si>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Aus Makrophyten "sehr gut", PoD "mäßig" und Diatomeen "gut" berechnet sich als Gesamtbewertung noch ein "gut". Das PoD indiziert dennoch eine Belastung. Stichprobenuntersuchungen der ortho-Phosphat-P-Konzentration an der Untersuchungsstelle lagen im Maximum bei 0,091 mg/l und weisen auf eine Nährstoffbelastung im Gewässer hin. Ursächlich können Stoffeinträge durch oberhalb liegende Kläranlagen, intensive Grünland- und Ackernutzung (67%) im Einzugsgebiet sowie strukturelle Defizite sein. An der Stelle besteht noch kein Handlungsbedarf.</t>
  </si>
  <si>
    <t>Alle Teilkomponenten sind bewertbar. Aus Makrophyten "mäßig", Phytobenthos ohne Diatomeen "mäßig" und Diatomeen "mäßig" ergibt sich eine plausible Gesamtbewertung "mäßig". Alle Teilkomponenten indizieren eine Belastung im Gewässer. Ursächlich könnten insbesondere Stoffeinträge durch die oberhalb liegende Kläranlage Warthausen, diffuse Stoffeinträge durch intensive Grünland- und Ackernutzung (60%) im Einzugsgebiet sowie strukturelle Defizite sein. An der Stelle besteht Handlungsbedarf.</t>
  </si>
  <si>
    <t>Alle Teilkomponenten sind bewertbar. Aus Makrophyten "gut", PoD "gut" und Diatomeen "mäßig" ergibt sich als Gesamtbewertung ein "gut" mit Tendenz zu "mäßig". Die Diatomeen zeigen eine trophische Störung an. Eine nährstoffbedingte Beeinträchtigung wird durch die zugeordnete Chemiemessstelle CRI018 gestützt: Mittelwert ortho-Phosphat-P 2015: 0,051 mg/l = mäßig.  An der Stelle besteht noch kein Handlungsbedarf.</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</si>
  <si>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und Diatomeen "gut" ergibt sich als Gesamtbewertung ein plausibles "gut". Stichprobenuntersuchungen der ortho-Phosphat-P-Konzentration von 0,029 mg/l zeigen eine schwache Nährstoffbelastung im Gewässer an. Die Teilkomponente Diatomeen indiziert eine trophische Belastung im Gewässer. Ursächlich könnten diffuse Stoffeinträge durch intensive landwirtschaftliche Flächennutzung im Einzugsgebiet sein. An der Stelle besteht kein Handlungsbedarf.</t>
  </si>
  <si>
    <t>Die Bewertung erfolgt anhand der Teilkomponenten Makrophyten, Phytobenthos ohne Diatomeen und Diatomeen. Aus Makrophyten "gut", PoD "mäßig" und Diatomeen "gut" berechnet sich als Gesamtbewertung ein "mäßig". Die Bewertung der Makrophyten mit "gut" erscheint etwas zu positiv. Mögliche Ursache ist eine zu positive Einstufung von Fontinalis anthipyretica (A im FG-Typ MRK) in Phylib. Stichprobenuntersuchungen von ortho-Phosphat-Phosphor an der Untersuchungsstelle erreichten Konzentrationen von maximal 0,108 mg/l und weisen auf eine Nährstoffbelastung im Gewässer hin. Mögliche Ursache für die Belastungssituation können diffuser Nährstoffeintrag über die intensive landwirtschaftliche Flächennutzung im Einzugsgebiet und die oberhalb liegenden Kläranlagen sein. Im Einzugsgebiet ist der Flächenanteil von Acker- und intensiver Grünlandbewirtschaftung mit 40% hoch. Ebenfalls ist der Siedlungsflächenanteil mit 15% ebenfalls als hoch einzustufen. An der Stelle besteht Handlungsbedarf.</t>
  </si>
  <si>
    <t>Alle Teilkomponenten sind bewertbar. Die Makrophyten werden mit "gut" etwas zu positiv bewertet. Ursache ist vermutlich die zu positive Einstufung von Fontinalis antipyretica (A im FG-Typ MRK) in Phylib. Zusammen mit Phytobenthos ohne Diatomeen "gut" und Diatomeen "mäßig" ergibt sich eine plausible Gesamtbewertung "mäßig". Die Teilkomponenten PoD und Diatomeen indizieren eine trophische Belastung im Gewässer. Stichprobenuntersuchungen der ortho-Phosphat-P-Konzentration an der Untersuchungsstelle lagen im Maximum bei 0,206 mg/l und unterstreichen eine deutliche Nährstoffbelastung im Gewässer. Ursächlich könnten diffuse Stoffeinträge durch intensive landwirtschaftliche Flächennutzung und insbesondere die oberhalb gelegenen Kläranlagen sein. An der Stelle besteht Handlungsbedarf.</t>
  </si>
  <si>
    <t>Die Bewertung erfolgt anhand der Teilkomponenten Phytobenthos ohne Diatomeen und Diatomeen. Die Teilkomponente Makrophyten ist nicht bewertbar, da die Probestelle makrophytenfrei war. Der Ausfall von Indikatorarten bei den Makrophyten kann auch auf eine veränderte Gewässerstruktur zurückzuführen sein. Aus PoD "mäßig" und Diatomeen "gut" ergibt sich als Gesamtbewertung ein "mäßig" an der Grenze zu "gut". Die Teilkomponente Phytobenthos ohne Diatomeen indiziert eine trophische Belastung im Gewässer. Ursächlich könnten diffuse Stoffeinträge durch intensive landwirtschaftliche Flächennutzung im Einzugsgebiet sein. An der Stelle besteht Handlungsbedarf.</t>
  </si>
  <si>
    <t>Die Bewertung erfolgt anhand der Teilkomponenten Makrophyten, Phytobenthos ohne Diatomeen und Diatomeen. Die Bewertung der Makrophyten mit "gut" erscheint zu positiv, zusammen mit PoD "gut" und Diatomeen "mäßig" errechnet sich eine Gesamtbewertung "mäßig" an der Grenze zu "gut". Mögliche Ursache ist eine zu positive Einstufung von Fontinalis antipyretica (A im FG-Typ MRK) in Phylib. Besonders die Diatomeen weisen auf eine Nährstoffbelastung hin. Die Phosphatmessungen an der zugeordneten Chemiemessstelle CRS121 (Mittelwert ortho-Phosphat-P 2015: 0,093 mg/l = mäßig) bestätigen diese deutliche Belastung im Gewässer. Ursächlich könnten die oberhalb liegenden Kläranlagen sowie diffuse Stoffeinträge durch intensive landwirtschaftliche Nutzung sein. An der Stelle besteht Handlungsbedarf.</t>
  </si>
  <si>
    <t xml:space="preserve">Alle Teilkomponenten sind bewertbar. Die Makrophyten werden mit "sehr gut" zu positiv bewertet, ein "gut" ist plausibler. Ursache ist vermutlich die zu positive Einstufung von Fontinalis antipyretica (A im FG-Typ MRK) in Phylib. Das Phytobenthos ohne Diatomeen ist mit "unbefriedigend" deutlich zu negativ eingestuft. Zusammen mit dem Diatomeen "gut" ergibt sich eine plausible Gesamtbewertung "gut". Nährstoffdefizite sind erkennbar. An der Stelle besteht kein Handlungsbedarf. </t>
  </si>
  <si>
    <t xml:space="preserve">Alle Teilkomponenten sind bewertbar. Die Makrophyten werden mit "gut" etwas zu positiv. Ursache ist vermutlich die zu positive Einstufung von Fontinalis antipyretica (A im FG-Typ MRK) in Phylib. Zusammen mit Phytobenthos ohne Diatomeen "mäßig" und Diatomeen "mäßig" ergibt sich eine plausible Gesamtbewertung "mäßig". PoD und Diatomeen indizieren eine Nährstoffbelastung. Stichprobenuntersuchungen von ortho-Phosphat-Phosphor an der Untersuchungsstelle erreichten Konzentrationen von maximal 0,131 mg/l und zeigen eine Nährstoffbelastung im Gewässer an. Ursächlich könnten insbesondere oberhalb liegende Kläranlagen sowie diffuse Stoffeinträge durch intensive landwirtschaftliche Flächennutzung im Einzugsgebiet sein. An der Stelle besteht Handlungsbedarf. </t>
  </si>
  <si>
    <t>Die Bewertung erfolgt anhand der Teilkomponenten Phytobenthos ohne Diatomeen und Diatomeen. Die Teilkomponente Makrophyten ist nicht bewertbar, da die Probestelle nahezu makrophytenfrei war. Der Ausfall von Indikatorarten bei den Makrophyten kann auch auf eine veränderte Gewässerstruktur zurückzuführen sein. Aus PoD "gut" und Diatomeen "gut" ergibt sich als Gesamtbewertung ein "gut" mit Tendenz zu "mäßig". An der Stelle besteht kein Handlungsbedarf.</t>
  </si>
  <si>
    <t>Alle Teilkomponenten sind bewertbar. Die Makrophyten werden mit "gut" zu positiv bewertet. Ursache ist vermutlich die zu positive Einstufung von Fontinalis antipyretica (A im FG-Typ MRK) in Phylib. Zusammen mit Phytobenthos ohne Diatomeen "gut" und Diatomeen "gut" ergibt sich eine Gesamtbewertung "gut". Strukturelle Defizite erkennbar. An der Stelle besteht kein Handlungsbedarf.</t>
  </si>
  <si>
    <t>Alle Teilkomponenten sind bewertbar. Die Makrophyten werden mit "sehr gut" zu positiv bewertet. Ursache ist vermutlich die zu positive Einstufung von Fontinalis antipyretica (A im FG-Typ MRK) in Phylib. Zusammen mit Phytobenthos ohne Diatomeen "mäßig" und Diatomeen "mäßig" ergibt sich eine Gesamtbewertung "gut" mit Tndenz zu "mäßig", die auf "mäßig" abgewertet wird. Alle Teilkomponenten indizieren eine Belastung im Gewässer. Ursächlich könnten diffuse Stoffeinträge durch intensive Grünland- und Ackernutzung (54%) im Einzugsgebiet sowie strukturelle Defizite sein. An der Stelle besteht Handlungsbedarf.</t>
  </si>
  <si>
    <t xml:space="preserve">Alle Teilkomponenten sind bewertbar. Aus Makrophyten "unbefriedigend", PoD "gut" und Diatomeen "mäßig" ergibt sich als Gesamtbewertung ein plausibles "mäßig". Eine Belastung wird v. a. von Makrophyten und Diatomeen indiziert. Eine nährstoffbedingte Beeinträchtigung wird durch die zugeordnete Chemiemessstelle CRT013 allerdings nicht bestätigt: Mittelwert ortho-Phosphat-P 2017: 0,027 mg/l = gut. Ggfs. wirken sich auch die vorhandenen strukturelle Defizite im Gewässerabschnitt negativ in der Bewertung aus. An der Stelle besteht Handlungsbedarf. </t>
  </si>
  <si>
    <t xml:space="preserve">Alle Teilkomponenten sind bewertbar. Aus Makrophyten "mäßig", PoD "gut" und Diatomeen "mäßig" ergibt sich als Gesamtbewertung ein plausibles "mäßig". Eine Belastung wird v. a. von Makrophyten und Diatomeen indiziert. Ggfs. wirken sich die vorhandenen strukturelle Defizite im Gewässerabschnitt, oberhalb gelegene Kläranlagen sowie diffuse Stoffeinträge durch intensive Grünland- und Ackernutzung (53%) im Einzugsgebiet negativ in der Bewertung aus. Eine nährstoffbedingte Beeinträchtigung wird durch die zugeordnete Chemiemessstelle CRT013 allerdings nicht unterstützt: Mittelwert ortho-Phosphat-P 2017: 0,027 mg/l = gut. An der Stelle besteht Handlungsbedarf. </t>
  </si>
  <si>
    <t>Alle Teilkomponenten sind bewertbar. Die Makrophyten werden als "mäßig" bewertet, das Phytobenthos ohne Diatomeen "unbefriedigend" liegt im Grenzbereich zu "mäßig". Zusammen mit dem Diatomeen "mäßig" ergibt sich eine Gesamtbewertung "mäßig". Alle Teilkomponenten indizieren eine deutliche Belastung im Gewässer, eindeutige Ursachen können nicht festgestellt werden. Evtl. können diffuse Stoffeinträge durch hohe Siedlungsflächenanteile (24%) im Einzugsgebiet und strukturelle Defizite ursächlich sein. Bei der Ursachensuche sollte auch das unterirdische Einzugsgebiet (Karsteinfluß) berücksichtigt werden. An der Stelle besteht Handlungsbedarf.</t>
  </si>
  <si>
    <t>Alle Teilkomponenten sind bewertbar. Aus Makrophyten"gut", Phytobenthos ohne Diatomeen "mäßig" und Diatomeen "mäßig" ergibt sich als Gesamtbewertung ein "mäßig" mit Tendenz zu "gut". PoD und Diatomeen zeigen nährstoffreiche Bedingungen an und weisen auf eine leichte saprobielle Beeinflussung hin. Die mittleren Nährstoffbedingungen an der zugeordnete Chemiemessstelle CSA012 lassen keine Belastung erkennen (Mittelwert ortho-Phosphat-P 2016: 0,020 mg/l = gut). Evtl. treten jahreszeitlich und karstbedingt geringe Abflüsse auf, die zeitweise erhöhte Konzentrationen zur Folge haben. Mögliche Nährstoffquellen sind die oberhalb liegende Kläranlage Unterschmeien und weitere oberhalb liegende Kläranlagen. An der Stelle besteht Handlungsbedarf.</t>
  </si>
  <si>
    <t xml:space="preserve">Alle Teilkomponenten sind bewertbar. Die Makrophyten werden mit "unbefriedigend" zu negativ bewertet, ein "mäßig" ist plausibler. Zusammen mit Phytobenthos ohne Diatomeen "mäßig" und Diatomeen "mäßig" ergibt sich eine plausible Gesamtbewertung "mäßig". Die Teilkomponenten indizieren eine trophische Belastung im Gewässer. Evtl. treten jahreszeitlich und karstbedingt geringe Abflüsse auf, die zeitweise erhöhte Konzentrationen zur Folge haben. Mögliche Nährstoffquellen sind die oberhalb liegende Kläranlagen sein. An der Stelle besteht Handlungsbedarf. </t>
  </si>
  <si>
    <t>Alle Teilkomponenten sind bewertbar. Aus Makrophyten "unbefriedigend", PoD "gut" und Diatomeen "gut" ergibt sich als Gesamtbewertung ein "mäßig". Das PoD wird zu negativ berechnet. Makrophyten und Diatmeen weisen auf eine Belastung hin. Ursächlich könnten diffuse Stoffeinträge durch intensive Grünland- und Ackernutzung (37%) im Einzugsgebiet sowie strukturelle Defizite sein. An der Stelle besteht Handlungsbedarf.</t>
  </si>
  <si>
    <t>Alle Teilkomponenten sind bewertbar. Aus Makrophyten "mäßig", Phytobenthos ohne Diatomeen "mäßig" und Diatomeen "mäßig" ergibt sich als Gesamtbewertung eine plausible "mäßige" Zustandsklasse. Alle Teilkomponenten weisen auf eine Degradation hin. Ursächlich könnten oberhalb liegende Kleinkläranlagen und diffuse Stoffeinträge durch intensive Grünland- und Ackernutzung (39%) im Einzugsgebiet sein. Zudem ist anzunehmen, dass die negative Bewertung auch auf eine stark veränderte Gewässerstruktur und auf hohe Schwebstofffrachten zurückgeführt werden kann. An der Stelle besteht Handlungsbedarf.</t>
  </si>
  <si>
    <t>Alle Teilkomponenten sind bewertbar. Aus Makrophyten "unbefriedigend", Phytobenthos ohne Diatomeen "unbefriedigend" und Diatomeen "mäßig" ergibt sich eine plausible Gesamtbewertung "mäßig" mit Tendenz zu "unbefriedigend". Die Teilkomponenten indizieren eine deutliche Belastung im Gewässer. Die Phosphatmessungen an der zugeordneten Chemiemessstelle CSB009 (Mittelwert ortho-Phosphat-P 2016: 0,080 mg/l = mäßig) bestätigen eine Nährstoffbelastung im Gewässer. Ursächlich könnten diffuse Stoffeinträge durch intensive Grünland- und Ackernutzung (44%) im Einzugsgebiet und insbesondere die unmittelbar oberhalb gelegene Kläranlage sein. Zudem ist anzunehmen, dass die negative Bewertung, v. a. der Makrophyten, auch auf die stark veränderte Gewässerstruktur zurückgeführt werden kann. An der Stelle besteht Handlungsbedarf.</t>
  </si>
  <si>
    <t>Die Bewertung erfolgt anhand der Teilkomponenten Makrophyten, Phytobenthos ohne Diatomeen und Diatomeen. Das PoD wird mit "gut" zu positiv bewertet, ein "mäßig" wäre plausibel. Zusammen mit Makrophyten "unbefriedigend", Phytobenthos ohne Diatomeen "gut" und Diatomeen "unbefriedigend" ergibt sich eine Gesamtbewertung "mäßig". Makrophyten und Diatomeen indizieren eine deutliche Nährstoffbelastung im Gewässer. Stichprobenuntersuchungen der ortho-Phosphat-P-Konzentration an der Untersuchungsstelle lagen im Maximum bei 0,108 mg/l und unterstreichen eine Nährstoffbelastung im Gewässer. Ursächlich könnten diffuse Stoffeinträge durch intensive landwirtschaftliche Flächennutzung (43%) im Einzugsgebiet und die oberhalb gelegene Kläranlage sein. Zudem ist anzunehmen, dass sich die ausgeprägte strukturelle und hydrologische Degradation des Gewässerabschnitts mit auffällig hoher Trübung negativ auf die Bewertung auswirkt (Strukturklasse 5 - sehr stark bis vollständig verändert). An der Stelle besteht Handlungsbedarf.</t>
  </si>
  <si>
    <t>Die Bewertung erfolgt anhand der Teilkomponenten Makrophyten, Phytobenthos ohne Diatomeen und Diatomeen. Aus Makrophyten "schlecht", PoD "unbefriedigend" und Diatomeen "mäßig" ergibt sich als Gesamtbewertung ein "unbefriedigend". Auch die Phosphatmessungen an der lagegleichen Chemiemessstelle CSB025 (Mittelwert ortho-Phosphat-P 2016: 0,115 mg/l) weisen auf eine hohe Nährstoffbelastung im Gewässer hin. Ursächlich könnten oberhalb liegende Kläranlagen, diffuse Stoffeinträge durch intensive Grünland- und Ackernutzung (37%) und ein hoher Siedlungsflächenanteil (19%) sein. Zudem ist anzunehmen, dass sich die ausgeprägte strukturelle und hydrologische Degradation des Gewässerabschnitts mit z. T. starker Verschlammung und Trübung negativ auf die Bewertung auswirkt (Strukturklasse 5 - sehr stark bis vollständig verändert). An der Stelle besteht Handlungsbedarf.</t>
  </si>
  <si>
    <t>Die Bewertung erfolgt anhand der Teilkomponenten Makrophyten, Phytobenthos ohne Diatomeen und Diatomeen. PoD "gut" wird deutlich zu positiv bewertet, ein "mäßig" ist plausibel. Zusammen mit Makrophyten "mäßig" und Diatomeen "mäßig" ergibt sich als Gesamtbewertung ein "mäßig". Auch die Phosphatmessungen an der zugeordneten Chemiemessstelle CSB033 (Mittelwert ortho-Phosphat-P 2016: 0,090 mg/l) weisen auf eine Nährstoffbelastung im Gewässer hin. Ursächlich könnten oberhalb liegende Kläranlagen, diffuse Stoffeinträge durch intensive Grünland- und Ackernutzung (37%) und ein hoher Siedlungsflächenanteil (15%) sein. Zudem ist anzunehmen, dass sich die ausgeprägte strukturelle und hydrologische Degradation des Gewässerabschnitts mit z. T. starker Verschlammung und Trübung negativ auf die Bewertung auswirkt (Strukturklasse 5 - sehr stark bis vollständig verändert). An der Stelle besteht Handlungsbedarf.</t>
  </si>
  <si>
    <t>Die Bewertung erfolgt anhand der Teilkomponenten Makrophyten und Diatomeen. Das Phytobenthos ohne Diatomeen ist unsicher, das Ausfallen der Teilkopmponente ist ein Hinweis auf die defizitären Bedingungen im Gewässer zu werten (fehlendes besiedelbares Substrat durch Schlammablagerungen,  vgl.  Makrophyten). Bei den Makrophyten wird eine Verödung diagnostiziert, die durch einen hohen Schwebstoffgehalt (Wassertrübung, Schlammablagerung) in Kombination mit hoher trophischer Belastung verursacht wird. Bei Verödung sind die Makrophyten verfahrensgemäß mit "schlecht" zu bewerten. Zusammen mit Diatomeen "unbefriedigend" ergibt sich als Gesamtbewertung ein "unbefriedigend". Stichprobenuntersuchungen der ortho-Phosphat-P-Konzentration an der Untersuchungsstelle lagen im Maximum bei 0,091 mg/l und unterstreichen eine Nährstoffbelastung im Gewässer. Ursächlich könnten diffuse Stoffeinträge durch intensive Grünland- und Ackernutzung (37%) und ein hoher Siedlungsflächenanteil (19%) sein. Zudem ist anzunehmen, dass sich die strukturelle und hydrologische Degradation des Gewässerabschnitts mit z. T. starker Verschlammung und hoher Trübung negativ auf die Bewertung auswirkt (Strukturklasse 4 bis 5 - stark bis vollständig verändert). An der Stelle besteht Handlungsbedarf.</t>
  </si>
  <si>
    <t xml:space="preserve">Die Bewertung erfolgt anhand der Teilkomponenten Makrophyten, Phytobenthos ohne Diatomeen und Diatomeen. Makrophyten und PoD zeigen trophische Defizite an. Ursache ist möglicherweise der Einfluss der oberhalb gelegenen Kläranlage. Aus Makrophyten "mäßig", PoD "mäßig" und Diatomeen "gut" ergibt sich als Gesamtbewertung ein plausibles "mäßig". An der Stelle besteht Handlungsbedarf. </t>
  </si>
  <si>
    <t xml:space="preserve">Die Bewertung erfolgt anhand der Teilkomponenten Makrophyten, Phytobenthos ohne Diatomeen und Diatomeen. Aus Makrophyten "gut", PoD "gut" und Diatomeen "mäßig" ergibt sich als Gesamtbewertung ein "gut" mit Tendenz zu "mäßig", die zu einem plausiblen "mäßig" abgewertet wird. Mögliche Ursache ist eine zu positive Einstufung von Fontinalis antipyretica (A im FG-Typ MRK) in Phylib. Eine Nährstoffbelastung wird bei den Diatomeen indiziert. Ursachen sind möglicherweise der Einfluss der oberhalb gelegener Kläranlagen sowie hohe intensive Grünland- und Ackernutzung. An der Stelle besteht Handlungsbedarf. </t>
  </si>
  <si>
    <t>Die Bewertung erfolgt anhand der Teilkomponenten Makrophyten, Phytobenthos ohne Diatomeen und Diatomeen. Aus Makrophyten "mäßig", PoD "gut" und Diatomeen "gut" ergibt sich als Gesamtbewertung ein "gut" an der Grenze zu "mäßig". Mögliche Ursachen für die indizierte Nährstoffbelastung sind u. a. diffuse Nährstoffeinträge über die intensive landwirtschaftliche Flächennutzung im Einzugsgebiet. An der Stelle besteht z. Z. kein Handlungsbedarf. Die Stelle muss aber weiter kritisch beobachtet werden.</t>
  </si>
  <si>
    <t xml:space="preserve">Die Bewertung erfolgt anhand der Teilkomponenten Makrophyten, Phytobenthos ohne Diatomeen und Diatomeen. Die Bewertung der Makrophyten mit "sehr gut" erscheint zu positiv, zusammen mit PoD "gut" und Diatomeen "gut" errechnet sich eine Gesamtbewertung "gut" an der Grenze zu mäßig, die zu einem plausiblen "mäßig" abgewertet wird. Mögliche Ursache ist eine zu positive Einstufung von Fontinalis antipyretica (A im FG-Typ MRK) in Phylib. Mögliche Ursachen für die, v. a. durch die Diatomeen indizierte, Nährstoffbelastung sind u. a. diffuse Nährstoffeinträge über die intensive landwirtschaftliche Flächennutzung im Einzugsgebiet (intensive Grünlandnutzung &gt; 60%) und ggfls. die KLäranlage Kissleg oberhalb der Messstelle. An der Stelle besteht Handlungsbedarf. </t>
  </si>
  <si>
    <t>Alle Teilkomponenten sind bewertbar. Aus Makrophyten "mäßig", PoD "gut" und Diatomeen "gut" ergibt sich als Gesamtbewertung ein "gut" an der Grenze zu "mäßig". An der Stelle besteht z. Z. kein Handlungsbedarf. Die Stelle muss aber weiter aufmerksam beobachtet werden.</t>
  </si>
  <si>
    <t>Alle Teilkomponenten sind bewertbar. Aus Makrophyten "sehr gut", PoD "gut" und Diatomeen "gut" ergibt sich als Gesamtbewertung ein stabiles "gut". Die zu positive Bewertung der Makrophyten beruht vermutlich aufder zu positiven Einstufung von Fontinalis anthipyretica (A im FG-Typ MRK) in Phylib. In der Gesamtbewertung wird trotzden ein "gut" erreicht. An der Stelle besteht kein Handlungsbedarf.</t>
  </si>
  <si>
    <t>Die Bewertung erfolgt anhand der Teilkomponenten Phytobenthos ohne Diatomeen und Diatomeen. Die Makrophytenbewertung ist unsicher. Aus PoD "gut" und Diatomeen "gut" ergibt sich als Gesamtbewertung ein "gut" mit leichter Tendenz zu "mäßig". An der Stelle besteht kein Handlungsbedarf.</t>
  </si>
  <si>
    <t>Die Bewertung erfolgt anhand der Teilkomponenten Phytobenthos ohne Diatomeen und Diatomeen. Die Makrophytenbewertung ist unsicher. Aus PoD "gut" und Diatomeen "gut" ergibt sich als Gesamtbewertung ein "gut" an der Grenze zu "mäßig". Mögliche Ursachen für die indizierte Nährstoffbelastung sind u. a. diffuse Nährstoffeinträge über die intensive landwirtschaftliche Flächennutzung im Einzugsgebiet. An der Stelle besteht z. Z. kein Handlungsbedarf. Die Stelle muss aber weiter kritisch beobachtet werden.</t>
  </si>
  <si>
    <t>Alle Teilkomponenten sind bewertbar. Aus Makrophyten "gut", PoD "gut" und Diatomeen "mäßig" ergibt sich als Gesamtbewertung ein "gut" mit Tendenz zu "mäßig". Die Diatomeen zeigen eine deutliche Nährstoffbelastung an. Ursachen für die indizierte Nährstoffbelastung sind u. a. diffuse Nährstoffeinträge über die intensive landwirtschaftliche Flächennutzung, v. a. Ackerbau, im Einzugsgebiet. An der Stelle besteht z. Z. kein Handlungsbedarf. Die Stelle muss aber weiter kritisch beobachtet werden.</t>
  </si>
  <si>
    <t>Alle Teilkomponenten sind bewertbar. Aus Makrophyten "unbefriedigend", Phytobenthos ohne Diatomeen "gut" und Diatomeen "gut" ergibt sich eine plausible Gesamtbewertung "mäßig". Insbesondere die Makrophyten indizieren eine Belastung im Gewässer. Ursächlich könnten diffuse Stoffeinträge durch intensive Grünland- und Ackernutzung (29%) im Einzugsgebiet sowie strukturelle Defizite und starke Beschattung sein. An der Stelle besteht Handlungsbedarf.</t>
  </si>
  <si>
    <t xml:space="preserve">Die Bewertung erfolgt nur anhand der Teilkomponente Diatomeen. Die Makrophyten und das Phytobenthos ohne Diatomeen sind wegen Artenarmut nicht bewertbar. Der Ausfall von Teilkomponenten kann auch auf eine veränderte Gewässerstruktur oder wie in diesem Gewässerabschnitt besonders auf Beschattung zurückzuführen sein. Als Gesamtbewertung ergibt sich ein plausibles "mäßig". Die Diatomeen zeigen eine Degradation an. Stichprobenuntersuchungen der ortho-Phosphat-P-Konzentration an der Untersuchungsstelle lagen im Maximum bei 0,049 mg/l und weisen auch auf eine schwache Nährstoffbelastung im Gewässer hin. Ursächlich könnten insbesondere die oberhalb liegenden Kläranlagen und intensive Grünland- und Ackernutzung (38%) sein. An der Stelle besteht Handlungsbedarf. </t>
  </si>
  <si>
    <t>Alle Teilkomponenten sind bewertbar. Das Makrophyten "gut" liegt auf der Grenz zu "mäßig" und wird vom Makrophyten-Bearbeiter als deutlich zu positiv eingestuft. Zusammen mit PoD "gut" (mit Tendenz zu mäßig) und Diatomeen "mäßig" ergibt sich eine errechnet Gesamtbewertung "gut" an der Grenze zu "mäßig", die zur abschließenden Gesamtbewertung "mäßig" abgewertet wird. Die Teilkomponenten zeigen eine trophische Belastungen an. Stichprobenuntersuchungen der ortho-Phosphat-P-Konzentration an der Untersuchungsstelle lagen im Maximum bei 0,085 mg/l und weisen auf eine Nährstoffbelastung im Gewässer hin. Ursächlich könnten diffuse Stoffeinträge durch intensive Landnutzung im Einzugsgebiet sein (Ackerbau, Obst-und Weinnbau, intensives Grünland: 43 %). An der Stelle besteht Handlungsbedarf.</t>
  </si>
  <si>
    <t>Alle Teilkomponenten sind bewertbar. Aus Makrophyten "mäßig", Phytobenthos ohne Diatomeen "mäßig" und Diatomeen "gut" ergibt sich als Gesamtbewertung eine "mäßige" Zustandsklasse mit Tendenz zu "gut". Makrophyten und PoD indizieren eine Belastung. Dies wird durch die zugeordnete, fast lagegleiche, Chemiemessstelle CSU016 nicht bestätigt: Mittelwert ortho-Phosphat-P 2016: 0,045 mg/l = gut. Ursachen können dennoch v. a. die oberhalb gelegene Kläranlage Sulmtal Ellhofen und diffuse Stoffeinträge über landwirtschaftliche Landnutzung im Einzugsgebiet sein. Zudem wirken sich auch strukturelle Defizite im Gewässerabschnitt negativ in der Bewertung aus. An der Stelle besteht Handlungsbedarf.</t>
  </si>
  <si>
    <t>Alle Teilkomponenten sind bewertbar. Die Makrophyten werden mit "gut" etwas zu positiv bewertet. Ursache ist vermutlich die zu positive Einstufung von Fontinalis antipyretica (A im FG-Typ MRK) in Phylib. Zusammen mit Phytobenthos ohne Diatomeen "gut" und Diatomeen "mäßig" ergibt sich eine Gesamtbewertung "gut" an der Grenze zu "mäßig", die auf "mäßig" abgewertet wird. Die Teilkomponenten PoD und Diatomeen indizieren eine Belastung im Gewässer. Stichprobenuntersuchungen der ortho-Phosphat-P-Konzentration an der Untersuchungsstelle lagen im Maximum bei 0,179 mg/l und unterstreichen eine deutliche Nährstoffbelastung im Gewässer. Ursächlich könnten v. a. oberhalb gelegene Kläranlagen sein. An der Stelle besteht Handlungsbedarf.</t>
  </si>
  <si>
    <t>Alle Teilkomponenten sind bewertbar. Die Makrophyten werden mit "gut" etwas zu positiv bewertet. Ursache ist vermutlich die zu positive Einstufung von Fontinalis antipyretica (A im FG-Typ MRK) in Phylib. Zusammen mit Phytobenthos ohne Diatomeen "gut" und Diatomeen "mäßig" ergibt sich noch eine plausible Gesamtbewertung "gut". Die Teilkomponente Diatomeen indiziert eine Belastung im Gewässer. Stichprobenuntersuchungen der ortho-Phosphat-P-Konzentration an der Untersuchungsstelle lagen im Maximum bei 0,088 mg/l und zeigen eine mäßige Nährstoffbelastung im Gewässer auf. Ursächlich könnten v. a. diffuse Stoffeinträge durch intensive Grünland- und Ackernutzung (67%) sein. An der Stelle besteht noch kein Handlungsbedarf.</t>
  </si>
  <si>
    <t>Alle Teilkomponenten sind bewertbar. Die Makrophyten werden mit "sehr gut" zu positiv bewertet. Ursache ist vermutlich die zu positive Einstufung von Fontinalis antipyretica (A im FG-Typ MRK) in Phylib. Zusammen mit Phytobenthos ohne Diatomeen "gut" und Diatomeen "mäßig" ergibt sich noch eine plausible Gesamtbewertung "gut". Die Teilkomponente Diatomeen indiziert eine Belastung im Gewässer. Stichprobenuntersuchungen der ortho-Phosphat-P-Konzentration an der Untersuchungsstelle lagen im Maximum bei 0,078 mg/l und zeigen eine mäßige Nährstoffbelastung im Gewässer auf. Ursächlich könnten v. a. oberhalb gelegene Kläranlagen sein. An der Stelle besteht kein Handlungsbedarf.</t>
  </si>
  <si>
    <t>Die Bewertung erfolgt anhand der Teilkomponenten Phytobenthos ohne Diatomeen und Diatomeen. Die Teilkomponente Makrophyten ist nicht bewertbar, da an der Probestelle nur eine Makrophytenart nachgewiesen werden konnte. Aus PoD "gut" und Diatomeen "mäßig" ergibt sich als Gesamtbewertung ein plausibles "mäßig". Beide Teilkomponenten indizieren eine Belastung im Gewässer. Stichprobenuntersuchungen der ortho-Phosphat-P-Konzentration an der Untersuchungsstelle lagen im Maximum bei 0,173 mg/l und unterstreichen eine deutliche Nährstoffbelastung im Gewässer. Ursächlich könnten oberhalb gelegene Kläranlagen sowie diffuse Stoffeinträge durch intensive Grünland- und Ackernutzung (64%) im Einzugsgebiet sein. An der Stelle besteht Handlungsbedarf.</t>
  </si>
  <si>
    <t>Alle Teilkomponenten sind bewertbar. Die Makrophyten werden mit "sehr gut" zu positiv bewertet. Ursache ist vermutlich die zu positive Einstufung von Fontinalis antipyretica (A im FG-Typ MRK) in Phylib. Zusammen mit Phytobenthos ohne Diatomeen "gut" und Diatomeen "mäßig" ergibt sich noch eine plausible Gesamtbewertung "gut". Die Teilkomponente Diatomeen indiziert eine Belastung im Gewässer. Stichprobenuntersuchungen der ortho-Phosphat-P-Konzentration an der Untersuchungsstelle lagen im Maximum bei 0,281 mg/l und zeigen eine doch deutliche Nährstoffbelastung im Gewässer auf. Ursächlich könnten diffuse Stoffeinträge durch intensive Grünland- und Ackernutzung (65%) und oberhalb gelegene Kläranlagen sein. An der Stelle besteht kein Handlungsbedarf.</t>
  </si>
  <si>
    <t xml:space="preserve">Die Bewertung erfolgt anhand der Teilkomponenten Phytobenthos ohne Diatomeen und Diatomeen. Die Makrophyten sind unsicher und nicht bewertbar. Aus Phytobenthos ohne Diatomeen "unbefriedigend" und Diatomeen "mäßig" ergibt sich als Gesamtbewertung ein stabiles "mäßig". PoD und Diatomeen zeigen eine deutliche Degradation an. Stichprobenuntersuchungen der ortho-Phosphat-P-Konzentration an der Untersuchungsstelle lagen im Maximum bei 0,144 mg/l und weisen auch auf eine offensichtliche Nährstoffbelastung im Gewässer hin. Ursächlich könnten insbesondere die oberhalb liegenden Kläranlagen sein. Die negative Einstufung bzw. der Ausfall von Teilkomponenten resultiert vermutlich zudem auch aus den strukturellen Defiziten im Gewässerlauf. An der Stelle besteht Handlungsbedarf. </t>
  </si>
  <si>
    <t>Alle Teilkomponenten sind bewertbar. Die Makrophyten werden mit "gut" zu positiv bewertet. Ursache ist vermutlich die zu positive Einstufung von Fontinalis antipyretica (A im FG-Typ MRK) in Phylib. Zusammen mit Phytobenthos ohne Diatomeen "gut" und Diatomeen "mäßig" ergibt sich noch eine plausible Gesamtbewertung "gut". Die Teilkomponente Diatomeen indiziert eine Belastung im Gewässer. Stichprobenuntersuchungen der ortho-Phosphat-P-Konzentration an der Untersuchungsstelle lagen im Maximum bei 0,095 mg/l und zeigen eine mäßige Nährstoffbelastung im Gewässer auf. Ursächlich könnten diffuse Stoffeinträge durch intensive Grünland- und Ackernutzung (48%) und oberhalb gelegene Kläranlagen sein. An der Stelle besteht noch kein Handlungsbedarf.</t>
  </si>
  <si>
    <t xml:space="preserve">Alle Teilkomponenten sind bewertbar. Aus Makrophyten "mäßig", PoD "gut" und Diatomeen "mäßig" ergibt sich als Gesamtbewertung ein plausibles "mäßig" Eine Nährstoffbelastung wird indiziert. Dies wird auch durch die zugeordnete, fast lagegleiche, Chemiemessstelle CTA707 bestätigt: Mittelwert ortho-Phosphat-P 2016: 0,101 mg/l = mäßig. Ursachen sind v. a. oberhalb gelegene Kläranlagen. Zudem wirken sich auch strukturelle Defizite im Gewässerabschnitt negativ in der Bewertung aus. An der Stelle besteht Handlungsbedarf. </t>
  </si>
  <si>
    <t xml:space="preserve">Die Bewertung erfolgt anhand der Teilkomponenten Phytobenthos ohne Diatomeen und Diatomeen. Die Makrophyten sind Artenarmut unsicher und nicht bewertbar. Aus Phytobenthos ohne Diatomeen "gut" und Diatomeen "mäßig" ergibt sich als Gesamtbewertung ein plausibles "mäßig". PoD und Diatomeen zeigen eine deutliche Degradation an. Stichprobenuntersuchungen der ortho-Phosphat-P-Konzentration an der Untersuchungsstelle lagen im Maximum bei 0,163 mg/l und weisen auch auf eine offensichtliche Nährstoffbelastung im Gewässer hin. Ursächlich könnten diffuse Stoffeinträge durch intensive Grünland- und Ackernutzung und oberhalb liegenden Kläranlagen sein (allerdings liegen 80% der Einzugsgebietsfläche außerhalb von B.-W.). Die negative Einstufung bzw. der Ausfall von Teilkomponenten resultiert vermutlich zudem auch aus den strukturellen Defiziten im Gewässerlauf. An der Stelle besteht Handlungsbedarf. </t>
  </si>
  <si>
    <t>Alle Teilkomponenten sind bewertbar. Die Makrophyten werden mit "gut" etwas zu positiv bewertet. Ursache ist vermutlich die zu positive Einstufung von Fontinalis antipyretica (A im FG-Typ MRK) in Phylib. Zusammen mit Phytobenthos ohne Diatomeen "gut" und Diatomeen "mäßig" ergibt sich eine plausible Gesamtbewertung "mäßig". Besonders die Teilkomponente Diatomeen indiziert eine Belastung im Gewässer. Stichprobenuntersuchungen der ortho-Phosphat-P-Konzentration an der Untersuchungsstelle lagen im Maximum bei 0,303 mg/l und unterstreichen eine deutliche Nährstoffbelastung im Gewässer. Ursächlich könnten v. a. oberhalb gelegene Kläranlagen und diffuse Stoffeinträge durch intensive Grünland- und Ackernutzung (allerdings liegen 45% der Einzugsgebietsfläche außerhalb von B.-W.)sein. An der Stelle besteht Handlungsbedarf.</t>
  </si>
  <si>
    <t xml:space="preserve">Alle Teilkomponenten sind bewertbar. Aus Makrophyten "mäßig", PoD "gut" und Diatomeen "mäßig" ergibt sich als Gesamtbewertung ein plausibles "mäßig". Eine Nährstoffbelastung wird indiziert. Ursachen sind intensive Grünland- und Ackernutzung und oberhalb gelegene Kläranlagen (allerdings liegen 39% der Einzugsgebietsfläche außerhalb von B.-W.). An der Stelle besteht Handlungsbedarf. </t>
  </si>
  <si>
    <t xml:space="preserve">Alle Teilkomponenten sind bewertbar. Aus Makrophyten "mäßig", PoD "mäßig" und Diatomeen "mäßig" ergibt sich als Gesamtbewertung ein plausibles "mäßig". Eine Nährstoffbelastung wird indiziert. Dies wird auch durch die zugeordnete Chemiemessstelle CTA913 bestätigt: Mittelwert ortho-Phosphat-P 2015: 0,138 mg/l = mäßig. Ursachen sind intensive Grünland- und Ackernutzung und oberhalb gelegene Kläranlagen (allerdings liegen 37% der Einzugsgebietsfläche außerhalb von B.-W.). An der Stelle besteht Handlungsbedarf. </t>
  </si>
  <si>
    <t>Alle Teilkomponenten sind bewertbar. Die Makrophyten werden mit "gut" zu positiv bewertet. Ursache ist vermutlich die zu positive Einstufung von Fontinalis antipyretica (A im FG-Typ MRK) in Phylib. Zusammen mit Phytobenthos ohne Diatomeen "gut" und Diatomeen "mäßig" ergibt sich noch eine plausible Gesamtbewertung "gut". Die Teilkomponente Diatomeen indiziert eine Belastung im Gewässer. Ursächlich könnten diffuse Stoffeinträge durch intensive Grünland- und Ackernutzung (57%) und oberhalb gelegene Kläranlagen sein. An der Stelle besteht noch kein Handlungsbedarf.</t>
  </si>
  <si>
    <t>Alle Teilkomponenten sind bewertbar. Aus Makrophyten "gut", PoD "sehr gut" und Diatomeen "gut" ergibt sich als Gesamtbewertung ein stabiles "gut". An der Stelle besteht kein Handlungsbedarf.</t>
  </si>
  <si>
    <t xml:space="preserve">Die Bewertung erfolgt anhand der Teilkomponenten Makrophyten, Phytobenthos ohne Diatomeen und Diatomeen. Die Diatomeen zeigen leichte trophische Defizite an. Aus Makrophyten "sehr gut", PoD "mäßig" und Diatomeen "mäßig" ergibt sich berechnet als Gesamtbewertung ein "mäßig" an der Grenze zu "gut". Das Ergebnis wird auf "gut" aufgewertet, da sowohl die Phosphatmessungen an der lagegleichen Chemiemessstelle CWE011 (Mittelwert ortho-Phosphat-P 2016: 0,017 mg/l = sehr gut) als auch die Landnutzungs- und Kläranlagendaten keine Nährstoffbelastung im Gewässer anzeigen. An der Stelle besteht kein Handlungsbedarf. </t>
  </si>
  <si>
    <t>Alle Teilkomponenten sind bewertbar. Aus Makrophyten "sehr gut", Phytobenthos ohne Diatomeen "gut" und Diatomeen "gut" ergibt sich als Gesamtbewertung eine "gute" Zustandsklasse mit Tendenz zu "sehr gut". Charakteristisch für die sehr gute Einstufung sind der hohe Waldanteil (68%) und die geringen Siedlungsflächenanteile (4%) im Einzugsgebiet. An der Stelle besteht kein Handlungsbedarf.</t>
  </si>
  <si>
    <t xml:space="preserve">Die Bewertung erfolgt anhand der Teilkomponenten Phytobenthos ohne Diatomeen und Diatomeen. Die Makrophytenbewertung ist unsicher. Aus PoD "gut" und Diatomeen "gut" ergibt sich als Gesamtbewertung ein plausibles "gut". An der Stelle besteht kein Handlungsbedarf. </t>
  </si>
  <si>
    <t>Alle Teilkomponenten sind bewertbar. Aus Makrophyten "mäßig", PoD "gut" und Diatomeen "mäßig" ergibt sich als Gesamtbewertung ein "gut" mit Tendenz zu "mäßig". An der Stelle besteht z. Z. kein Handlungsbedarf. Die Stelle muss aber weiter kritisch beobachtet werden.</t>
  </si>
  <si>
    <t xml:space="preserve">Die Bewertung erfolgt anhand der Teilkomponenten Makrophyten und Diatomeen. Die Bewertung des Phytobenthos ohne Diatomeen ist unsicher. Aus Makrophyten "gut" und Diatomeen "gut" ergibt sich als Gesamtbewertung ein plausibles "gut". An der Stelle besteht kein Handlungsbedarf. </t>
  </si>
  <si>
    <t>WI049.00</t>
  </si>
  <si>
    <t xml:space="preserve">Die Bewertung erfolgt anhand der Teilkomponenten Phytobenthos ohne Diatomeen und Diatomeen. Die Makrophytenbewertung ist unsicher. Aus PoD "sehr gut" und Diatomeen "sehr gut" ergibt sich als Gesamtbewertung ein "sehr gut" an der Grenze zu "gut". An der Stelle besteht kein Handlungsbedarf. </t>
  </si>
  <si>
    <t>Alle Teilkomponenten sind bewertbar. Aus Makrophyten "mäßig", Phytobenthos ohne Diatomeen "unbefriedigend" und Diatomeen "mäßig" ergibt sich eine plausible Gesamtbewertung "mäßig". Alle Komponenten indizieren eine auffällige Belastung im Gewässer. Ursächlich könnten diffuse Stoffeinträge durch intensive Grünland- und Ackernutzung (63%) und einige oberhalb gelegene Kläranlagen sein. Die negative Einstufung der Teilkomponenten resultiert vermutlich auch aus einer stark veränderten Gewässerstruktur. An der Stelle besteht Handlungsbedarf.</t>
  </si>
  <si>
    <t xml:space="preserve">Die Bewertung erfolgt anhand der Teilkomponenten Makrophyten, Phytobenthos ohne Diatomeen und Diatomeen. Alle Teilkomponenten zeigen Defizite an. Aus Makrophyten "mäßig", PoD "unbefriedigend" und Diatomeen "mäßig" ergibt sich als Gesamtbewertung ein plausibles "mäßig". Alle Komponenten indizieren eine auffällige Belastung im Gewässer. Eine Nährstoffbelastung wird allerdings nicht durch die zugeordnete, lagegleiche Chemiemessstelle CWO613 bestätigt: Mittelwert ortho-Phosphat-P 2016: 0,065 mg/l = gut. Die negative Einstufung der Teilkomponenten resultiert vermutlich aus einer stark veränderten Gewässerstruktur. Zudem könnten dennoch diffuse Stoffeinträge durch intensive Grünland- und Ackernutzung (63%) Einfluss auf eine negative Bewertung haben. An der Stelle besteht Handlungsbedarf.  </t>
  </si>
  <si>
    <t>Alle Teilkomponenten sind bewertbar. Aus Makrophyten "mäßig", Phytobenthos ohne Diatomeen "gut" und Diatomeen "mäßig" ergibt sich eine plausible Gesamtbewertung "mäßig". Alle Komponenten indizieren eine Belastung im Gewässer. Ursächlich könnten diffuse Stoffeinträge durch intensive Grünland- und Ackernutzung (63%) und einige oberhalb gelegene Kläranlagen sein. Die negative Einstufung der Teilkomponenten resultiert vermutlich auch aus einer veränderten Gewässerstruktur. An der Stelle besteht Handlungsbedarf.</t>
  </si>
  <si>
    <t>Alle Teilkomponenten sind bewertbar. Aus Makrophyten "gut", PoD "mäßig" und Diatomeen "mäßig" ergibt sich als Gesamtbewertung gerade noch ein  "gut". An der Stelle besteht kein Handlungsbedarf. Die Stelle muss aber aufmerksam beobachtet werden.</t>
  </si>
  <si>
    <t>Alle Teilkomponenten sind bewertbar. Aus Makrophyten "sehr gut", PoD "sehr gut" und Diatomeen "gut" ergibt sich als Gesamtbewertung ein stabiles "gut" mit Tendenz zu "sehr gut". An der Stelle besteht kein Handlungsbedarf.</t>
  </si>
  <si>
    <t>Alle Teilkomponenten sind bewertbar. Aus Makrophyten "gut", PoD "sehr gut" und Diatomeen "gut" ergibt sich als Gesamtbewertung ein stabiles "gut" mit leichter Tendenz zu "sehr gut". An der Stelle besteht kein Handlungsbedarf.</t>
  </si>
  <si>
    <t>Die Bewertung erfolgt anhand der Teilkomponenten Phytobenthos ohne Diatomeen und Diatomeen. Die Makrophyten sind unsicher und nicht bewertbar. Aus Phytobenthos ohne Diatomeen "unbefriedigend" und Diatomeen "mäßig" errechnet sich als Gesamtbewertung ein "mäßig" mit Tendenz zu "unbefriedigend". PoD und Diatomeen zeigen eine deutliche Degradation an. Die errechnete Bewertung steht im Widerspruch zur Struktur (unverändert bis gering verändert), der Nährstoffsitution an der unterhalb gelegenen Chemiemessstelle CWU306 und der MuP-Bewertungen der Vorjahren. Die Ursache ist unbekannt, denkbar ist der Einfluß von Hochwasser oder Fehler bei der Probenahme. Das Ergebnis wird nicht in die Bewertung des Wasserkörpers einbezogen.</t>
  </si>
  <si>
    <t>Alle Teilkomponenten sind bewertbar. Aus Makrophyten "gut", Phytobenthos ohne Diatomeen "mäßig" und Diatomeen "mäßig" ergibt sich als Gesamtbewertung eine plausible "mäßige" Zustandsklasse. Die Makrophyten werden zu positiv berechnet. Alle Teilkomponenten indizieren eine Belastung. Auch die Stichprobenuntersuchungen der ortho-Phosphat-P-Konzentration an der Untersuchungsstelle lagen im Maximum nur bei 0,104 mg/l und zeigen eine trophische Degradation im Gewässer. Das Einzugsgebiet der Messstelle liegt zum größten Teil außerhalb von BW, daher können mögliche Belastungsquellen nur angedeuet werden. Ursächlich könnten diffuse Stoffeinträge durch intensive landwirtschaftliche Flächennutzung oder oberhalb liegende Punktquellen, z. B. Kleinkläranlagen, sein. Zudem kann sich die strukturelle (und hydromorphologische) Degradation des Gewässerabschnitts negativ auf die Bewertung auswirken. An der Stelle besteht Handlungsbedarf.</t>
  </si>
  <si>
    <t>Alle Teilkomponenten sind bewertbar. Aus Makrophyten "gut", Phytobenthos ohne Diatomeen "gut" und Diatomeen "unbefriedigend" ergibt sich als Gesamtbewertung eine plausible "mäßige" Zustandsklasse. Insbesondere die Diatomeen indizieren eine deutliche Belastung. Das Einzugsgebiet der Messstelle liegt zum größten Teil außerhalb von BW, daher können mögliche Belastungsquellen nur angedeuet werden. Ursächlich könnten diffuse Stoffeinträge durch intensive landwirtschaftliche Flächennutzung oder oberhalb liegende Punktquellen, z. B. (Klein)kläranlagen, sein. Zudem kann sich die strukturelle (und hydromorphologische) Degradation des Gewässerabschnitts negativ auf die Bewertung auswirken. An der Stelle besteht Handlungsbedarf.</t>
  </si>
  <si>
    <t>Alle Teilkomponenten sind bewertbar. Aus Makrophyten "unbefriedigend", Phytobenthos ohne Diatomeen "mäßig" und Diatomeen "mäßig" ergibt sich als Gesamtbewertung eine plausible "unbefriedigende" Zustandsklasse mit Tendenz zu "mäßig". Alle Teilkomponenten indizieren eine deutliche Belastung. Dies wird auch durch die zugeordnete Chemiemessstelle CWZ005 bestätigt: Mittelwert ortho-Phosphat-P 2016: 0,088 mg/l = mäßig.  Das Einzugsgebiet der Messstelle liegt zum größten Teil außerhalb von BW, daher können mögliche Belastungsquellen nur angedeuet werden. Ursächlich könnten diffuse Stoffeinträge durch intensive landwirtschaftliche Flächennutzung oder oberhalb liegende Punktquellen, z. B. (Klein)kläranlagen, sein. Zudem kann sich die extreme strukturelle (und hydromorphologische) Degradation des Gewässerabschnitts negativ auf die Bewertung auswirken. An der Stelle besteht Handlungsbedarf.</t>
  </si>
  <si>
    <t>Die Bewertung erfolgt anhand der Teilkomponenten Makrophyten und Diatomeen. Das Phytobenthos ohne Diatomeen ist unsicher (keine Taxa). Aus Makrophyten "mäßig" und Diatomeen "mäßig" ergibt sich als Gesamtbewertung ein plausibles "mäßig". Alle Teilkomponenten indizieren eine Belastung. Ursächlich könnten oberhalb gelegene (Klein)Kläranlagen, diffuse Stoffeinträge durch intensive Grünland- und Ackernutzung (39%) sowie der hohe Siedlungsflächenanteil (22%) im Einzugsgebiet sein. Zudem kann die ausgeprägte strukturelle (und hydromorphologische) Degradation des Gewässerabschnitts zum Ausfall von Teilkomponenten führen und sich negativ auf die Bewertung auswirken. An der Stelle besteht Handlungsbedarf.</t>
  </si>
  <si>
    <t xml:space="preserve">Die Bewertung erfolgt nur anhand der Teilkomponente Diatomeen. Makrophyten und PoD sind aufgrund von Artenarmut unsicher. Die Diatomeen zeigen keine trophische Defizite an. Aus Diatomeen "gut" ergibt sich als Gesamtbewertung ein plausibles "gut". An der Stelle besteht kein Handlungsbedarf. </t>
  </si>
  <si>
    <t xml:space="preserve">Die Bewertung erfolgt anhand der Teilkomponenten Makrophyten, Phytobenthos ohne Diatomeen und Diatomeen. Aus Makrophyten "gut", PoD "gut" und Diatomeen "mäßig" ergibt sich als Gesamtbewertung ein "gut" an der Grenze zu "mäßig". Eine Nährstoffbelastung wird insbesondere bei den Diatomeen indiziert. An der Stelle besteht kein Handlungsbedarf. Die Stelle muss aber weiter kritisch beobachtet werden. </t>
  </si>
  <si>
    <t>Alle Teilkomponenten sind bewertbar. Aus Makrophyten "sehr gut", Phytobenthos ohne Diatomeen "sehr gut" und Diatomeen "gut" ergibt sich als Gesamtbewertung eine stabile "sehr gute" Zustandsklasse. An der Stelle besteht kein Handlungsbedarf.</t>
  </si>
  <si>
    <t>Alle Teilkomponenten sind bewertbar. Aus Makrophyten "gut", Phytobenthos ohne Diatomeen "sehr gut" und Diatomeen "gut" ergibt sich als Gesamtbewertung eine stabile "gute" Zustandsklasse. An der Stelle besteht kein Handlungsbedarf.</t>
  </si>
  <si>
    <t>Alle Teilkomponenten sind bewertbar. Aus Makrophyten "mäßig", PoD "gut" und Diatomeen "mäßig" ergibt sich als Gesamtbewertung ein "mäßig" mit Tendenz zu "gut". Mögliche Ursache ist eine Kombination aus strukturellen Defiziten (Uferverbau) und einem erhöhten Nährstoffgehalt (Ackernutzung und intensive Grünlandnutzung 32% im Einzugsgebiet). An der Stelle besteht Handlungsbedarf.</t>
  </si>
  <si>
    <t>Die Bewertung erfolgt anhand der Teilkomponenten Phytobenthos ohne Diatomeen und Diatomeen. Makrophyten wurden keine vorgefunden. Aus PoD "gut" und Diatomeen "mäßig" ergibt sich als Gesamtbewertung ein "mäßig" mit Tendenz zu "gut". Mögliche Ursachen für die indizierte Nährstoffbelastung sind u. a. diffuse Nährstoffeinträge über die intensive landwirtschaftliche Flächennutzung im Einzugsgebiet und Kleinkläranlagen oberhalb der Messstelle. An der Stelle besteht Handlungsbedarf.</t>
  </si>
  <si>
    <t>Alle Teilkomponenten sind bewertbar. Aus Makrophyten "mäßig", PoD "gut" und Diatomeen "mäßig" ergibt sich als Gesamtbewertung ein "mäßig" mit Tendenz zu "gut". Mögliche Ursachen für die v. a. durch die Makrophyten und Diatomeen indizierte Nährstoffbelastung sind u. a. diffuse Nährstoffeinträge über die intensive landwirtschaftliche Nutzung (Ackerbau, Intensivgrünland, Obst- und Weinbau: 63 %). An der Stelle besteht Handlungsbedarf.</t>
  </si>
  <si>
    <t>Alle Teilkomponenten sind bewertbar. Aus Makrophyten "mäßig", PoD "gut" und Diatomeen "mäßig" ergibt sich als Gesamtbewertung ein stabiles "mäßig". Mögliche Ursachen für die v. a. durch die Makrophyten und Diatomeen indizierte Nährstoffbelastung sind u. a. diffuse Nährstoffeinträge über die intensive landwirtschaftliche Nutzung  (Ackerbau, Intensivgrünland, Obst- und Weinbau: 73%) und eine Siedlungsdichte von knapp 10%. An der Stelle besteht Handlungsbedarf.</t>
  </si>
  <si>
    <t xml:space="preserve">Die Bewertung erfolgt anhand der Teilkomponenten Makrophyten, Phytobenthos ohne Diatomeen und Diatomeen. Die Makrophyten sind in Phylib nicht sicher bewertbar, da das Gewässer nahezu pflanzenleer  ist. Ursache ist vermutlich ein häufigeres Trockenfallen/bzw. geringe Wasserführung an der Probestelle, die eine gutachterliche Abwertung auf "schlecht" nahelegt. Das PoD "mäßig" wird als zu positiv eingestuft, da eine indikative Art von Phylib nicht berücksichtigt wird. Zusammen mit Diatomeen "unbefriedigend" errechnet sich eine Gesamtbewertung "mäßig", die auf "unbefriedigend" abgewertet wird. Mögliche Ursachen für die Defizite sind vermutlich eine Kombination aus diffusen Stoffeinträgen (Siedlungsflächeneinflüsse und intensive Landnutzung durch Ackerbau, Intensivgrünland, Obst- und Weinbau: 56 %) sowie einer ausgeprägten strukturellen und hydrologischen Degradation des Gewässerabschnitts (eingeschränkte Wasserführung). An der Stelle besteht Handlungsbedarf. </t>
  </si>
  <si>
    <t>Die Bewertung erfolgt anhand der Teilkomponenten Makrophyten, Phytobenthos ohne Diatomeen und Diatomeen. Aus Makrophyten "mäßig", PoD "gut" und Diatomeen "mäßig" ergibt sich als Gesamtbewertung ein plausibles "mäßig". Makrophyten und Diatomeen weisen auf eine leichte Gewässerbelastung hin. Ursächlich könnten diffuse Stoffeinträge durch intensive Landnutzung (Ackerbau, Intensivgrünland, Obst- und Weinbau: 67 % ) und ein Siedlungsflächenanteil von 10% sein. Zudem ist anzunehmen, dass sich die ausgeprägte strukturelle und hydrologische Degradation des Gewässerabschnitts (Beschattung, Trübung) negativ auf die Bewertung auswirkt. An der Stelle besteht Handlungsbedarf.</t>
  </si>
  <si>
    <t>Alle Teilkomponenten sind bewertbar.  Die Bewertung von Makrophyten und Phytobenthos ohne Diatomeen mit "mäßig" ist vermutlich etwas streng und weist jeweils eine Tendenz zu "gut" auf. Das Diatomeen "sehr gut" beruht v. a. auf dem dominanten Vorkommen einer einzelnen Art und kann ohne weitere Informationen zur Nährstoffsituation nicht sicher bestätigt werden. Insgesamt ergibt sich eine Gesamtbewertung "mäßig" mit einer Tendenz zu "gut". Markante Belastungsquellen sind nicht erkennbar. Ursächlich könnten diffuse Stoffeinträge durch intensive Landnutzung sein (Ackerbau, Intensivgrünland, Obst-und Weinbau: 79 %). An der Stelle besteht Handlungsbedarf.</t>
  </si>
  <si>
    <t xml:space="preserve">Die Bewertung erfolgt anhand der Teilkomponenten Makrophyten, Phytobenthos ohne Diatomeen und Diatomeen. Das Diatomeen "sehr gut" beruht v.a. auf dem dominanten Vorkommen einer einzelnen Art und kann ohne weitere Informationen zur Nährstoffsituation nicht sicher bestätigt werden. Zusammen mit  Makrophyten "mäßig" und Phytobenthos "gut" ergibt sich als Gesamtbewertung noch ein "gut". Eine klare Ausage zur Nährstoffbelastungen kann nicht abgeleitet werden, es gibt allerdings Hinweise auf strukturelle Beeinträchtigung durch Trübung und Verschlammung. An der Stelle besteht derzeit kein Handlungsbedarf. </t>
  </si>
  <si>
    <t>Alle Teilkomponenten sind bewertbar. Aus Makrophyten "mäßig", PoD "unbefriedigend" und Diatomeen "gut" ergibt sich als Gesamtbewertung ein stabiles "mäßig".  Mögliche Ursachen für die v. a. durch die Makrophyten und PoD indizierte Belastung sind u. a. diffuse Nährstoffeinträge über die intensive landwirtschaftliche Flächennutzung im Einzugsgebiet (Ackerbau, Intensivgrünland, Obst-und Weinbau: 56 %) sowie die oberhalb liegenden Kläranlagen. An der Stelle besteht Handlungsbedarf.</t>
  </si>
  <si>
    <t>2015 keine Beprobung, da Untersuchungsstelle ungeeignet. Weder Makrophyten, PoD oder Diatomeen vorhanden. Bewertung nicht möglich. Die Untersuchungsstelle wird nicht in die Wasserkörperbewertung einbezogen.</t>
  </si>
  <si>
    <t xml:space="preserve">Die Bewertung erfolgt anhand der Teilkomponenten Phytobenthos ohne Diatomeen und Diatomeen. Die Teilkomponente Makrophyten ist unsicher, da keine Taxa vorgefunden wurden. Der Gewässerabschnitt ist stark beschattet, weist steile Ufer auf und besitzt einen lehmig-schlammigem Grund mit hoher Sichttrübung durch lehmige Feinsedimente. Möglicherweise wird auch dadurch eine Besiedlung von Makrophyten verhindert. Aus PoD "unbefriedigend" und Diatomeen "mäßig" ergibt sich als Gesamtbewertung ein plausibles "mäßig". Eine Nährstoffbelastung wird durch PoD und Diatomeen indiziert. Mögliche Ursachen für die Defizite könnten oberhalb liegende (Klein)Kläranlagen, diffuse Stoffeinträge durch intensive Grünland- und Ackernutzung (66%) und ein hoher Siedlungsflächenanteil (17%) sein. An der Stelle besteht Handlungsbedarf.
</t>
  </si>
  <si>
    <t>Die in Phylib errechnete Bewertung beruht allein auf dem PoD "mäßig", sie wird durch das Vorherrschen nährstoffliebender Störzeiger gestützt. Gutachterlich werden auch die übrigen Teilkomponenten in die Gesamtbewertung einbezogen: Für Gewässer des Makrophytentyps MG ist das Makrophyten-Modul bisher nicht definiert, die Makropyten können daher nur gutachterlich miteinbezogen werden: Die testweise Bewertung anhand des Makrophytentyps MP ergibt ein "gut", die Bewertung nach dem NRW-Verfahren ergibt für die Makrophyten ein "mäßig". Die Diatomeen sind wegen eines zu hohen Anteils nicht eingestufter Arten (Neophyten) nicht sicher bewertbar. Ursache ist die neophytische Diatomee Achnanthidium delmontii, die sich entlang des Rheins ausbreitet. Die (eingestuften) Diatomeen tendieren zu einem "gut". In der Gesamtbewertung ergibt sich ein "mäßig" (mit Tendenz zu gut). Eine Beeinträchtigung durch strukturelle Defizite (z.B. Ufersicherung; Strukturklasse 5 - sehr stark bis vollständig verändert) und Schifffahrt (Wellenschlag) ist wahrscheinlich. An der Stelle besteht Handlungsbedarf.</t>
  </si>
  <si>
    <t>Die in Phylib errechnete Bewertung beruht auf den Teilkomponenten Phytobenthos ohne Diatomeen und Diatomeen.  Das PoD "mäßig" (mit Tendenz zu "unbefriedigend") wird durch das Vorherrschen nährstoffliebender Störzeiger gestützt. Die Diatomeen weisen mit einem "mäßig" (im Grenzbereich zu "gut") auf leichte Defizite hin. Für Gewässer des Makrophytentyps MG ist das Makrophyten-Modul bisher nicht definiert, die Makropyten können daher nur gutachterlich miteinbezogen werden: Die testweise Bewertung anhand des Makrophytentyps MP ergibt ein "gut", die Bewertung nach dem NRW-Verfahren ergibt für die Makrophyten ein "mäßig". In der Gesamtbewertung ergibt sich ein "mäßig" (mit Tendenz zu gut). Eine Beeinträchtigung durch strukturelle Defizite (z.B. Ufersicherung; Strukturklasse 5 - sehr stark bis vollständig verändert) und Schifffahrt (Wellenschlag) ist wahrscheinlich. An der Stelle besteht Handlungsbedarf.</t>
  </si>
  <si>
    <t>Die in Phylib errechnete Bewertung beruht auf den Teilkomponenten Phytobenthos ohne Diatomeen und Diatomeen.  Das PoD "unbefriedigend" wird durch das Vorherrschen nährstoffliebender Störzeiger gestützt. Die Diatomeen werden als "mäßig" (mit Tendenz zu "unbefriedigend") bewertet und weisen auf eine trophische und saprobielle Belastung hin. Der erhöhter Halobienindex weist auf einen erhöhten Salzgehalt hin, bleibt mit HI=12 jedoch unter der Grenze einer salzbedingten Degradation. Für Gewässer des Makrophytentyps MG ist das Makrophyten-Modul bisher nicht definiert, die Makropyten können daher nur gutachterlich miteinbezogen werden: Die testweise Bewertung anhand des Makrophytentyps MP ergibt ein "gut", die Bewertung nach dem NRW-Verfahren ergibt für die Makrophyten ein "mäßig". Eine Beeinträchtigung durch strukturelle Defizite (z.B. Ufersicherung; Strukturklasse 4 - stark verändert) und Schifffahrt (Wellenschlag) ist wahrscheinlich. Nach der Einmündung des Neckars steigen die mittleren Nährstoffgehalte im Rhein zwar etwas an (Mittelwert ortho-Phosphat-P 2015: 0,034 mg/l an der zugeordneten Messstelle CXX443), sie liegen aber weiter deutlich unter dem Orientierungswert. Die Untersuchungsstelle liegt kurz unterhalb der Einleitung der Kläranlage Mannheim, so dass  lokal und v.a. bei Niedrigwasser deutlich nährstoffreichere Einflüsse bestehen können. Eine Verlegung der Untersuchungsstelle nach stromabwärts ist wegen der Wasserkörpergrenze = Landesgrenze nicht möglich. In der Gesamtbetrachtung aller Teilkomponenten wird die errechnete Bewertung "unbefriedigend" (mit Tendenz zu mäßig) zur abschließenden Gesamtbewertung "mäßig" aufgewertet. An der Stelle besteht Handlungsbedarf.</t>
  </si>
  <si>
    <t>Die Bewertung erfolgt anhand der Teilkomponenten Phytobenthos ohne Diatomeen und Diatomeen. Die Teilkomponente Makrophyten ist unsicher, da an der Probestelle vermutlich wegen starker Beschattung  und zeitweise starken Eintrübung des Gewässers keine Makrophyten nachgewiesen werden konnten. Aus PoD "mäßig" und Diatomeen "mäßig" ergibt sich als Gesamtbewertung ein plausibles "mäßig". Ursächlich könnten diffuse Stoffeinträge durch intensive landwirtschaftliche Nutzung (Ackerbau, Intensivgrünland, Obst-und Weinbau: 64 %) und ein hoher Siedlungsflächenanteil (20%) sein. Zudem ist anzunehmen, dass sich die strukturelle und hydrologische Degradation des Gewässerabschnitts negativ auf die Bewertung auswirkt (Strukturklasse 5 - sehr stark bis vollständig verändert).  An der Stelle besteht Handlungsbedarf.</t>
  </si>
  <si>
    <t>Das Gewässer ist nahezu frei von MuP. Phytobenthos ohne Diatomeen und Diatomeen sind aufgrund extrem spärlicher Vegetation nicht bewertbar. Bei den Makrophyten liegt eine Makrophytenverödung vor, die durch eine Kombination struktureller Defizite (verschlammte Sohle, starke Trübung, starke Beschattung) und wahrscheinlich einer hohen Nährstoffbelastung verursacht wird. Die Makrophyten werden daher als "schlecht" bewertet. Hieraus ergibt sich als Gesamtbewertung ein "schlecht". Der weitgehende Ausfall aller Teilkomponenten indiziert eine deutliche Belastung im Gewässer.  Ursächlich sind v. a. der hohe Beschattungsgrad und die hohen Schwebstofffrachten mit massivem Lichtmangel und Verschlammung. Es ist anzunehmen, dass die negative Bewertung auch auf die deutlich veränderte Gewässerstruktur zurückgeführt werden kann (Strukturklasse 5 - sehr stark bis vollständig verändert). Zudem ist der Siedlungsflächenanteil mit 30% als hoch einzustufen. An der Stelle besteht Handlungsbedarf. Wegen des spärlichen Bewuchses wurde zusätzlich eine besser geeignete Alternativstelle gesucht (YA023.00, die allerdings kaum mehr MuP aufweist). YA007.00 geht daher nicht in die Wasserkörperbewertung ein.</t>
  </si>
  <si>
    <t>Die Bewertung erfolgt anhand der Teilkomponenten Phytobenthos ohne Diatomeen und Diatomeen. Die Teilkomponente Makrophyten ist unsicher, da an der Probestelle keine Makrophyten nachgewiesen werden konnten. Die Probe weist Tendenzen zur Makrophytenverödung auf, da der Ausfall der Makrophyten zumindest teilweise aus der stark veränderten Gewässerstruktur (instabiles Sohlsubstrat, hoher Schwebstoffgehalt) und einer erhöhten trophischen Belastung resultiert. Aus PoD "mäßig" und Diatomeen "mäßig" ergibt sich als Gesamtbewertung ein plausibles "mäßig". Der Gewässerabschnitt ist stark beschattet, hat einen hohen Verschlammungsgrad und führt eine hohe Schwebstofffracht mit sich. Ursächlich könnten diffuse Stoffeinträge durch intensive Grünland- und Ackernutzung (26%) und ein hoher Siedlungsflächenanteil (25%) sein. Die Phosphatmessungen an der fast lagegleichen Chemiemessstelle CYA008 (Mittelwert ortho-Phosphat-P 2014: 0,039 mg/l) weisen zumindest 2014 noch auf keine deutliche Nährstoffbelastung im Gewässer hin. An der Stelle besteht Handlungsbedarf.</t>
  </si>
  <si>
    <t>Alle Teilkomponenten sind bewertbar. Aus Makrophyten "sehr gut", PoD "gut" und Diatomeen "sehr gut" ergibt sich als Gesamtbewertung ein plausibles "gut". Allerdings erfolgte aufgrund der Überschreitung des Versauerungszeigers Eunotia exigua (Diatomeen) über die bewertungsrelevante Grenze von 10 %nach PHYLIB eine Abwertung der ökologischen Qualität um eine Klasse von "sehr gut" nach "gut". An der Stelle besteht kein Handlungsbedarf.</t>
  </si>
  <si>
    <t>Das Gewässer ist nur spärlich mit MuP besiedelt. Die Bewertung erfolgt anhand der Teilkomponente Makrophyten, bei denen eine Makrophytenverödung diagnostiziert wird, die durch eine Kombination struktureller Defizite (hoher Schwebstoffgehalt, verschlammte Sohle, starke Beschattung) und wahrscheinlich einer hohen Nährstoffbelastung verursacht wird. Die Makrophyten werden daher als "schlecht" bewertet. Hieraus ergibt sich die Gesamtbewertung "schlecht", die durch die (unsicheren) Bewertung von der beiden anderen Teilkomponenten gestützt wird: Phytobenthos ohne Diatomeen ist zwar unsicher, da der spärliche PoD-Aufwuchs ausschließlich aus Störzeigen besteht, ist das PoD "unbefriedigend" aber plausibel. Die Diatomeen sind wegen eines zu hohen Anteils aerischer Arten unsicher. Ohne Berücksichtigung des aerischen Einflusses würde sich ein Diatomeen "mäßig" ergeben, dass auf eine deutliche trophische Belastung hinweist. Die spärliche Ausprägung der Wasservegetation ist als Hinweis auf deutliche Defizite zu werten. Da trotz gezielter Suche keine geeignetere Untersuchungsstelle gefunden wurde, wird die Stelle als repräsentativ angesehen. Ursächlich für die Defizite im Gewässer ist eine Kombination von strukturellen Defiziten (hoher Schwebstoffgehalt, verschlammte Sohle, starke Beschattung) zusammen mit einer deutlichen Nährstoffbelastung. Die Gewässerstruktur weist deutliche Defizite auf (Strukturklasse 5 - sehr stark bis vollständig verändert). Zudem ist der Siedlungsflächenanteil mit 30% als hoch einzustufen. An der Stelle besteht Handlungsbedarf.</t>
  </si>
  <si>
    <t>Alle Teilkomponenten sind bewertbar. Aus Makrophyten "sehr gut", Phytobenthos ohne Diatomeen "gut" und Diatomeen "gut" ergibt sich als Gesamtbewertung eine "gute" Zustandsklasse mit Tendenz zu "sehr gut". Nährstoffbelastungen sind nicht erkennbar. Positiv auf die Bewertung wirkt sich vermutlich auch der hohe Waldanteil (84%) im Einzugsgebiet aus. An der Stelle besteht kein Handlungsbedarf.</t>
  </si>
  <si>
    <t>Alle Teilkomponenten sind bewertbar. Aus Makrophyten "gut", Phytobenthos ohne Diatomeen "mäßig" und Diatomeen "mäßig" ergibt sich als Gesamtbewertung eine plausible "mäßige" Zustandsklasse. PoD und Diatomeen weisen auf eine trophische Degradation hin. Die Stichprobenuntersuchungen der ortho-Phosphat-P-Konzentration an der Untersuchungsstelle lagen im Maximum nur bei 0,457 mg/l und zeigen eine auffällige Nährstoffbelastung im Gewässer an. Ursächlich könnten diffuse Stoffeinträge durch intensive Grünland- und Ackernutzung (45%) und insbesondere die oberhalb gelegene Kläranlage Kornwestheim sein. An der Stelle besteht Handlungsbedarf.</t>
  </si>
  <si>
    <t>Alle Teilkomponenten sind bewertbar. Aus Makrophyten "gut", PoD "gut" und Diatomeen "mäßig" ergibt sich als Gesamtbewertung ein "gut" mit Tendenz zu "mäßig". Die Diatomeen zeigen eine trophische Störung an. Stichprobenuntersuchungen der ortho-Phosphat-P-Konzentration an der Untersuchungsstelle lagen im Maximum bei 0,075 mg/l und weisen auf eine Nährstoffbelastung im Gewässer hin. An der Stelle besteht noch kein Handlungsbedarf.</t>
  </si>
  <si>
    <t>Die Bewertung erfolgt anhand der Teilkomponenten Phytobenthos ohne Diatomeen und Diatomeen. Die Makrophyten sind unsicher und nicht bewertbar. Aus PoD "unbefriedigend" und Diatomeen "mäßig" ergibt sich als Gesamtbewertung ein plausibles "mäßig". Mögliche Ursachen für die indizierte Nährstoffbelastung könnten diffuse Stoffeinträge durch intensive Grünland- und Ackernutzung (43%) im Einzugsgebiet sein. An der Stelle besteht Handlungsbedarf.</t>
  </si>
  <si>
    <t>Die Bewertung erfolgt anhand der Teilkomponenten Makrophyten, Phytobenthos ohne Diatomeen und Diatomeen. Die Bewertung der Makrophyten mit "gut" erscheint etwas zu positiv. Mögliche Ursache ist eine zu positive Einstufung von Fontinalis anthipyretica (A im FG-Typ MRK) in Phylib.  Aus Makrophyten "gut", PoD "gut" und Diatomeen "mäßig" berechnet sich als Gesamtbewertung dennoch ein "gut" mit Tendenz zu "mäßig". Alle Teilkomponenten indizieren eine Belastung. Die Phosphatmessungen an der zugeordneten, fast lagegleichen Chemiemessstelle CYR058 (Mittelwert ortho-Phosphat-P 2016: 0,048 mg/l = gut) zeigen keine deutliche Nährstoffbelastung im Gewässer an. An der Stelle besteht noch kein Handlungsbedarf.</t>
  </si>
  <si>
    <t>Die Bewertung erfolgt anhand der Teilkomponenten Makrophyten und Diatomeen. Phytobenthos ohne Diatomeen ist unsicher und kann nicht bewertet werden. Aus Makrophyten "mäßig" und Diatomeen "mäßig" ergibt sich als Gesamtbewertung ein plausibles "mäßig". Mögliche Ursachen für die indizierte Nährstoffbelastung sind u. a. diffuse Nährstoffeinträge über die intensive landwirtschaftliche Flächennutzung im Einzugsgebiet und Kleinkläranlagen oberhalb der Messstelle. An der Stelle besteht Handlungsbedarf.</t>
  </si>
  <si>
    <t>Alle Teilkomponenten sind bewertbar. Aus Makrophyten "mäßig", Phytobenthos ohne Diatomeen "mäßig" und Diatomeen "gut" ergibt sich als Gesamtbewertung eine plausible "mäßige" Zustandsklasse. Die Diatomeen sind etwas zu positiv bewertet. Alle Teilkomponenten indizieren eine Belastung im Gewässer. Die Phosphatmessungen an der zugeordneten Chemiemessstelle CYS055 (Mittelwert ortho-Phosphat-P 2016: 0,074 mg/l = mäßig) können eine Nährstoffbelastung im Gewässer belegen. Ursächlich könnten insbesondere oberhalb liegende Kläranlagen sein. An der Stelle besteht Handlungsbedarf.</t>
  </si>
  <si>
    <t>Alle Teilkomponenten sind bewertbar. Die Bewertung der Makrophyten mit "sehr gut" erscheint zu positiv, zusammen mit PoD "mäßig" und Diatomeen "gut" errechnet sich eine stabile Gesamtbewertung "gut". Mögliche Ursache ist eine zu positive Einstufung von Fontinalis antipyretica (A im FG-Typ MRK) in Phylib. Nährstoffbelastungen werden allerdings durch PoD und Diatomeen angezeigt. An der Stelle besteht dennoch kein Handlungsbedarf.</t>
  </si>
  <si>
    <t xml:space="preserve">Die Bewertung erfolgt anhand der Teilkomponenten Phytobenthos ohne Diatomeen und Diatomeen. Die Makrophytenbewertung ist unsicher. Aus PoD "sehr gut" und Diatomeen "gut" ergibt sich als Gesamtbewertung ein plausibles "gut". An der Stelle besteht kein Handlungsbedarf. </t>
  </si>
  <si>
    <t>Alle Teilkomponenten sind bewertbar. Die Bewertung der Makrophyten mit "gut" erscheint zu positiv, zusammen mit PoD "gut" und Diatomeen "gut" errechnet sich eine stabile Gesamtbewertung "gut". Mögliche Ursache ist eine zu positive Einstufung von Fontinalis antipyretica (A im FG-Typ MRK) in Phylib. Nährstoffbelastungen sind nicht erkennbar. Dies wird auch durch die Chemiemessstelle CYT018 bestätigt: Mittelwert ortho-Phosphat-P 2015: 0,029 mg/l = gut. An der Stelle besteht kein Handlungsbedarf.</t>
  </si>
  <si>
    <t>Die Bewertung erfolgt anhand der Teilkomponenten Phytobenthos ohne Diatomeen und Diatomeen. Die Teilkomponente Makrophyten ist unsicher, da die Probestelle nahezu makrophytenfrei war. Aus PoD "gut" und Diatomeen "gut" ergibt sich als Gesamtbewertung ein plausibles "gut". Stichprobenuntersuchungen der ortho-Phosphat-P-Konzentration von 0,007 mg/l zeigen eine keine Nährstoffbelastung im Gewässer an. An der Stelle besteht kein Handlungsbedarf.</t>
  </si>
  <si>
    <t>Die Bewertung erfolgt anhand der Teilkomponenten Phytobenthos ohne Diatomeen und Diatomeen. Die Teilkomponente Makrophyten ist unsicher, da die Probestelle nahezu makrophytenfrei war. Aus PoD "gut" und Diatomeen "mäßig" ergibt sich als Gesamtbewertung ein "mäßig" an der Grenze zu "gut". Die Diatomeen indizieren eine trophische Belastung. An der Stelle besteht Handlungsbedarf.</t>
  </si>
  <si>
    <t>Alle Teilkomponenten sind bewertbar. Aus Makrophyten "schlecht", Phytobenthos ohne Diatomeen "unbefriedigend" und Diatomeen "gut" (mit Tendenz zu "mäßig) ergibt sich eine Gesamtbewertung "unbefriedigend". Die Makrophyten und das PoD indizieren  deutliche Defizite. Ursächlich könnten v. a. strukturelle Veränderungen im Gewässer sein (Gewässerstruktur (Feinverfahren): 5 - sehr stark bis völlig verändert). Die deutliche Abweichung zur Untersuchung 2012 ergibt sich daraus, dass das weitgehende Ausfallen der Makrophyten erstmals als Verödung durch Uferverbau erkannt wurde. Die Phosphatmessungen an der zugeordneten Chemiemessstelle CYT043 (Mittelwert ortho-Phosphat-P 2016: 0,100 mg/l = mäßig) belegt zudem eine deutlich Nährstoffbelastung des Gewässers. An der Stelle besteht Handlungsbedarf.</t>
  </si>
  <si>
    <t>Alle Teilkomponenten sind bewertbar. Aus Makrophyten "gut", Phytobenthos ohne Diatomeen "gut" und Diatomeen "gut" ergibt sich als Gesamtbewertung eine stabile "gute" Zustandsklasse. Nährstoffbelastungen sind nicht erkennbar. Dies wird auch durch die Chemiemessstelle CYT016 bestätigt: Mittelwert ortho-Phosphat-P 2015: 0,012 mg/l = sehr gut. An der Stelle besteht kein Handlungsbedarf.</t>
  </si>
  <si>
    <t>Die Bewertung erfolgt nur anhand der Teilkomponente Diatomeen. Die Teilkomponenten Makrophyten und PoD sind aufgrund von Artenarmut nicht bewertbar. Als Gesamtbewertung ergibt sich ein plausibles "mäßig". Die Diatomeen indizieren eine Belastung. Ursächlich könnten v. a. diffuse Stoffeinträge durch hohe intensive Grünland- und Ackernutzung (66%) sein. Der Ausfall von Teilkomponenten kann auch auf eine veränderte Gewässerstruktur oder Beschattung, zurückzuführen sein. Auffällig ist die hohe Helophytendominanz an diesem Gewässerabschnitt. An der Stelle besteht Handlungsbedarf.</t>
  </si>
  <si>
    <t>Alle Teilkomponenten sind bewertbar. Aus Makrophyten "unbefriedigend", Phytobenthos ohne Diatomeen "mäßig" und Diatomeen "mäßig" ergibt sich als Gesamtbewertung eine plausible "mäßige" Zustandsklasse. Alle Teilkomponenten indizieren eine Belastung im Gewässer. Die Phosphatmessungen an der zugeordneten Chemiemessstelle CYT056 (Mittelwert ortho-Phosphat-P 2016: 0,068 mg/l = gut) können allerdings nur eine schwache Nährstoffbelastung im Gewässer belegen. Ursächlich könnten dennoch diffuse Stoffeinträge durch intensive Grünland- und Ackernutzung (66%) oder oberhalb liegende Punktquellen sein. An der Stelle besteht Handlungsbedarf.</t>
  </si>
  <si>
    <t>Alle Teilkomponenten sind bewertbar. Aus Makrophyten "schlecht", Phytobenthos ohne Diatomeen "unbefriedigend" und Diatomeen "mäßig" ergibt sich eine plausible Gesamtbewertung "unbefriedigend".Die Teilkomponenten indizieren eine deutliche Belastung im Gewässer. Ursächlich könnten v. a. diffuse Stoffeinträge durch hohe intensive Grünland- und Ackernutzung (61%) sein. An der Stelle besteht Handlungsbedarf.</t>
  </si>
  <si>
    <t>Alle Teilkomponenten sind bewertbar. Aus Makrophyten "gut", Phytobenthos ohne Diatomeen "mäßig" und Diatomeen "gut" ergibt sich als Gesamtbewertung eine "mäßige" Zustandsklasse mit Tendenz zu "gut".Die Stichprobenuntersuchungen der ortho-Phosphat-P-Konzentration an der Untersuchungsstelle lagen im Maximum nur bei 0,042 mg/l und zeigen nur eine schwache trophische Degradation im Gewässer an. Ursächlich könnten dennoch diffuse Stoffeinträge durch intensive Grünland- und Ackernutzung (51%) oder oberhalb liegende Punktquellen sein. An der Stelle besteht Handlungsbedarf.</t>
  </si>
  <si>
    <t>Alle Teilkomponenten sind bewertbar. Die Makrophyten werden mit "sehr gut" zu positiv bewertet. Ursache ist vermutlich die zu positive Einstufung von Fontinalis antipyretica (A im FG-Typ MRK) in Phylib. Zusammen mit Phytobenthos ohne Diatomeen "mäßig" und Diatomeen "mäßig" ergibt sich eine plausible Gesamtbewertung "mäßig". Die Teilkomponenten PoD und Diatomeen indizieren eine trophische Belastung im Gewässer. Die Phosphatmessungen an der zugeordneten Chemiemessstelle CYV018 (Mittelwert ortho-Phosphat-P 2015: 0,049 mg/l = gut) können nur eine schwache Nährstoffbelastung im Gewässer belegen. Ursächlich könnten dennoch diffuse Stoffeinträge durch intensive Grünland- und Ackernutzung (53%) und oberhalb liegende Kläranlagen sein.  An der Stelle besteht Handlungsbedarf.</t>
  </si>
  <si>
    <t>Die Bewertung erfolgt anhand der Teilkomponenten Phytobenthos ohne Diatomeen und Diatomeen. Die Makrophyten sind unsicher und können nicht bewertet werden. Aus PoD "mäßig" und Diatomeen "mäßig" errechnet sich als Gesamtbewertung ein plausibles "mäßig". Phytobenthos ohne Diatomeen und Diatomeen indizieren eine Belastung im Gewässer. Ursächlich könnten insbesondere oberhalb gelegene Kläranlagen und ein hoher Siedlungsflächenanteil (22%) sein. An der Stelle besteht Handlungsbedarf.</t>
  </si>
  <si>
    <t>Alle Teilkomponenten sind bewertbar. Aus Makrophyten "mäßig", Phytobenthos ohne Diatomeen "unbefriedigend" und Diatomeen "sehr gut" ergibt sich eine Gesamtbewertung "mäßig". Die Diatomeen werden zu gut bewertet. Makrophyten und Phytobenthos ohne Diatomeen indizieren eine trophische Belastung im Gewässer. Stichprobenuntersuchungen der ortho-Phosphat-P-Konzentration an der Untersuchungsstelle lagen im Maximum bei 0,108 mg/l und unterstreichen eine Nährstoffbelastung im Gewässer. Ursächlich könnten insbesondere diffuse Stoffeinträge durch intensive Grünland- und Ackernutzung (42%) und die oberhalb gelegene Kläranlage Schömberg sein. An der Stelle besteht Handlungsbedarf.</t>
  </si>
  <si>
    <t>Alle Teilkomponenten sind bewertbar. Aus Makrophyten "unbefriedigendt", Phytobenthos ohne Diatomeen "unbefriedigend" und Diatomeen "mäßig" ergibt sich eine plausible Gesamtbewertung "unbefriedigend". Die Teilkomponenten indizieren eine deutliche Belastung im Gewässer. Stichprobenuntersuchungen der ortho-Phosphat-P-Konzentration an der Untersuchungsstelle lagen im Maximum bei 0,121 mg/l und unterstreichen eine Nährstoffbelastung im Gewässer. Ursächlich könnten v. a. diffuse Stoffeinträge durch hohe intensive Grünland- und Ackernutzung (56%) und die oberhalb gelegene Kläranlage sein.  Die negative Einstufung der Teilkomponenten resultiert vermutlich auch aus der veränderten Gewässerstruktur und ggfs. aus Beschattungseffekten. An der Stelle besteht Handlungsbedarf.</t>
  </si>
  <si>
    <t>Alle Teilkomponenten sind bewertbar. Aus Makrophyten "gut", Phytobenthos ohne Diatomeen "mäßig" und Diatomeen "mäßig" ergibt sich als Gesamtbewertung eine plausible "mäßige" Zustandsklasse. Alle Teilkomponenten indizieren eine Belastung im Gewässer. Ursächlich könnten insbesondere oberhalb gelegene Kläranlagen und ein hoher Siedlungsflächenanteil (25%) sein. An der Stelle besteht Handlungsbedarf.</t>
  </si>
  <si>
    <t>Alle Teilkomponenten sind bewertbar. Aus Makrophyten "gut", Phytobenthos ohne Diatomeen "mäßig" und Diatomeen "mäßig" ergibt sich als Gesamtbewertung eine plausible "mäßige" Zustandsklasse. Alle Teilkomponenten indizieren eine Belastung im Gewässer. Ursächlich könnten insbesondere diffuse Stoffeinträge durch intensive Grünland- und Ackernutzung (50%), oberhalb gelegene Kläranlagen und ein hoher Siedlungsflächenanteil (12%) sein. An der Stelle besteht Handlungsbedarf.</t>
  </si>
  <si>
    <t>Alle Teilkomponenten sind bewertbar. Die Makrophyten werden mit "sehr gut" deutlich zu positiv bewertet, ein "gut" ist plausibler. Ursache ist vermutlich die zu positive Einstufung von Fontinalis antipyretica (A im FG-Typ MRK) in Phylib. Zusammen mit Phytobenthos ohne Diatomeen "mäßig" und Diatomeen "mäßig" ergibt sich noch eine Gesamtbewertung "gut", die auf "mäßig" abgewertet wird. PoD und Diatomeen indizieren eine Nährstoffbelastung. An der Stelle besteht Handlungsbedarf. Die Entwicklung an der Probestelle muss bei Folgeuntersuchungen kritisch beobachtet werden.</t>
  </si>
  <si>
    <t>Alle Teilkomponenten sind bewertbar. Die Makrophyten werden mit "sehr gut" deutlich zu positiv bewertet, ein "gut" ist plausibler. Ursache ist vermutlich die zu positive Einstufung von Fontinalis antipyretica (A im FG-Typ MRK) in Phylib. Zusammen mit Phytobenthos ohne Diatomeen "mäßig" und Diatomeen "gut" ergibt sich noch eine Gesamtbewertung "gut". PoD und Diatomeen indizieren eine Nährstoffbelastung. An der Stelle besteht kein Handlungsbedarf. Die Entwicklung an der Probestelle muss bei Folgeuntersuchungen kritisch beobachtet werden.</t>
  </si>
  <si>
    <t>Alle Teilkomponenten sind bewertbar. Die Makrophyten werden mit "gut" zu positiv bewertet. Ursache ist vermutlich die zu positive Einstufung von Fontinalis antipyretica (A im FG-Typ MRK) in Phylib. Zusammen mit Phytobenthos ohne Diatomeen "mäßig" und Diatomeen "gut" ergibt sich eine Gesamtbewertung "mäßig". PoD und Diatomeen indizieren eine Nährstoffbelastung. Auch die Phosphormessungen an der zugeordneten Chemiemessstelle CYZ501 (Mittelwert Gesamtphosphor 2015: 0,101 mg/l) weisen auf eine hohe Nährstoffbelastung im Gewässer hin. Ursächlich könnten oberhalb liegende Kläranlagen sowie diffuse Stoffeinträge durch intensive landwirtschaftliche Flächennutzung im Einzugsgebiet sein. An der Stelle besteht Handlungsbedarf. Die Entwicklung an der Probestelle muss bei Folgeuntersuchungen kritisch beobachtet werden.</t>
  </si>
  <si>
    <t>Alle Teilkomponenten sind bewertbar. Die Makrophyten werden mit "gut" zu positiv bewertet. Ursache ist vermutlich die zu positive Einstufung von Fontinalis antipyretica (A im FG-Typ MRK) in Phylib. Zusammen mit Phytobenthos ohne Diatomeen "mäßig" und Diatomeen "gut" ergibt sich eine Gesamtbewertung "mäßig" an der Grenze zu "gut". PoD und Diatomeen indizieren eine deutliche Nährstoffbelastung. Ursächlich könnten oberhalb liegende Kläranlagen sowie diffuse Stoffeinträge durch intensive landwirtschaftliche Flächennutzung im Einzugsgebiet sein. An der Stelle besteht Handlungsbedarf.</t>
  </si>
  <si>
    <t>Alle Teilkomponenten sind bewertbar. Aus Makrophyten "mäßig", Phytobenthos ohne Diatomeen "mäßig" und Diatomeen "gut" ergibt sich als Gesamtbewertung eine "mäßige" Zustandsklasse an der Grenze zu "gut". PoD und Diatomeen indizieren eine Nährstoffbelastung. Ursächlich könnten oberhalb liegende Kläranlagen sowie diffuse Stoffeinträge durch intensive landwirtschaftliche Flächennutzung im Einzugsgebiet sein. An der Stelle besteht Handlungsbedarf.</t>
  </si>
  <si>
    <t>Alle Teilkomponenten sind bewertbar. Aus Makrophyten "mäßig", Phytobenthos ohne Diatomeen "mäßig" und Diatomeen "gut" ergibt sich als Gesamtbewertung eine plausible "mäßige" Zustandsklasse. Makrophyten und PoD indizieren eine Nährstoffbelastung. Ursächlich könnten oberhalb liegende Kläranlagen sowie diffuse Stoffeinträge durch intensive landwirtschaftliche Flächennutzung im Einzugsgebiet sein. An der Stelle besteht Handlungsbedarf.</t>
  </si>
  <si>
    <t>Die Bewertung erfolgt anhand der Teilkomponenten Phytobenthos ohne Diatomeen und Diatomeen. Für den Makrophytentyp Mg gibt PHYLIB keine Bewertungsergebnisse aus. Somit ist für Makrophyten keine Bewertung möglich. Aus PoD "mäßig" und Diatomeen "gut" errechnet sich als Gesamtbewertung ein "gut" mit Trend zu "mäßig". Die Phosphatmessungen an der zugeordneten Chemiemessstelle CYY208 (Mittelwert ortho-Phosphat-P 2015: 0,078 mg/l) weist auf eine mäßige Nährstoffbelastung im Gewässer hin. Ursächlich könnten oberhalb liegende Kläranlagen sowie diffuse Stoffeinträge durch intensive landwirtschaftliche Flächennutzung im Einzugsgebiet sein. An der Stelle besteht kein Handlungsbedarf.</t>
  </si>
  <si>
    <t>Alle Teilkomponenten sind bewertbar. Aus Makrophyten "mäßig", Phytobenthos ohne Diatomeen "gut" und Diatomeen "gut" ergibt sich als Gesamtbewertung eine plausible "mäßige" Zustandsklasse. Die Makrophyten indizieren eine Belastung im Gewässer. Die Phosphatmessungen an der zugeordneten Chemiemessstelle CZA018 (Mittelwert ortho-Phosphat-P 2016: 0,120 mg/l = mäßig) können eine Nährstoffbelastung im Gewässer belegen. Ursächlich könnten oberhalb gelegene Kläranlagen sowie diffuse Stoffeinträge durch intensive Grünland- und Ackernutzung (46%) im Einzugsgebiet sein. An der Stelle besteht Handlungsbedarf.</t>
  </si>
  <si>
    <t>liegt in der Schweiz</t>
  </si>
  <si>
    <t>NWB</t>
  </si>
  <si>
    <t>HMWB</t>
  </si>
  <si>
    <t>AWB</t>
  </si>
  <si>
    <t>Die Probestelle war zum Untersuchungszeitpunkt weitgehend trockengefallen. Submerse Makrophyten waren nicht vorhanden, die Diatomeen waren wegen eines zu hohen Anteils aerischer Arten nicht bewertbar. In den Resttümpeln der Lone wurde etwas Phytobenthos ohne Diatomeen gefunden, hieraus läßt sich eine rechnerische Gesamtbewertung "gut, auf der Grenze zu mäßig" ermitteln. Im trockengefallenen Zustand läßt sich die Stelle jedoch mit dem PHYLIB-Verfahren nicht sinnvoll bewerten und wird nicht in die OWK-Bewertung einbezogen.</t>
  </si>
  <si>
    <t>Die Bewertung erfolgt anhand der Teilkomponenten Phytobenthos ohne Diatomeen und Diatomeen. Die Makrophyten sind unsicher und nicht bewertbar. Aus Phytobenthos ohne Diatomeen "gut" und Diatomeen "mäßig" ergibt sich als Gesamtbewertung ein "gut" an der Grenze zu "mäßig", das auf "mäßig" abgewertet wird. Besonders die Diatomeen zeigen eine trophische Degradation an. Stichprobenuntersuchungen der ortho-Phosphat-P-Konzentration an der Untersuchungsstelle lagen im Maximum bei 0,153 mg/l und weisen auch auf eine offensichtliche Nährstoffbelastung im Gewässer hin. Ursächlich könnten insbesondere die oberhalb liegende Kläranlage Buch sowie intensive Grünland- und Ackernutzung (54%) sein. An der Stelle besteht Handlungsbedarf. Zusatzuntersuchung im Rahmen der Messnetzüberarbeitung, die Stellen-Bewertung wird nicht in die OWK-Bewertung einbezogen.</t>
  </si>
  <si>
    <t>Die Bewertung erfolgt anhand der Teilkomponenten Phytobenthos ohne Diatomeen und Diatomeen. Makrophyten fallen wegen starker Beschattung aus und sind nicht bewertbar. Das Phytobenthos ohne Diatomeen ist ebenfalls wegen Lichtmangel schwach entwickelt, und wird mit "mäßig" tendenziell zu negativ bewertet. Die Diatomeen werden als "mäßig" bewertet, allerdings ist die Aussagekraft durch den hohen Anteil einer neophytischen Art eingeschränkt. Die Artzusammensetzung der Diatomeen weist auf eher nährstoffreiche Verhältnisse hin. Ursächlich könnten insbesondere intensive Grünland- und Ackernutzung (41%) sein. Insgesamt errechnet sich als Gesamtbewertung ein "mäßig", dessen Aussagekraft aber stark eingeschränkt ist. Die Stellen wird daher nicht bewertet und geht  nicht in die Wasserkörperbewertung ein.</t>
  </si>
  <si>
    <t>Die Bewertung erfolgt anhand der Teilkomponenten Phytobenthos ohne Diatomeen und Diatomeen. Die Makrophyten sind unsicher und nicht bewertbar. Aus Phytobenthos ohne Diatomeen "mäßig" und Diatomeen "mäßig" ergibt sich als Gesamtbewertung ein "mäßig" mit Tendenz zu "unbefriedigend". PoD und Diatomeen zeigen eine Degradation an. Die Phosphatmessungen an der zugeordneten Chemiemessstelle CES111 (Mittelwert ortho-Phosphat-P 2016: 0,151 mg/l = mäßig) bestätigen die Belastung im Gewässer. Die negative Einstufung der Teilkomponenten mit dem Ausfall von Indikatorarten resultiert vermutlich auch aus der veränderten Gewässerstruktur und ggfs. aus Beschattungseffekten wegen Trübungseffekten. Ursächlich könnten insbesondere die oberhalb liegende Kläranlage Sinsheim sowie diffuse Stoffeinträge durch intensive Grünland- und Ackernutzung (62%) im Einzugsgebiet sein. An der Stelle besteht Handlungsbedarf. Zusatzuntersuchung im Rahmen der Messnetzüberarbeitung, die Stellen-Bewertung wird nicht in die OWK-Bewertung einbezogen.</t>
  </si>
  <si>
    <t>Alle Teilkomponenten sind bewertbar. Aus Makrophyten "schlecht", Phytobenthos ohne Diatomeen "unbefriedigend" und Diatomeen "unbefriedigend" ergibt sich eine plausible Gesamtbewertung "unbefriedigend". Es liegt eine Makrophytenverödung vor. Die Teilkomponenten indizieren eine deutliche Belastung im Gewässer. Die Phosphatmessungen an der zugeordneten Chemiemessstelle CES034 (Mittelwert ortho-Phosphat-P 2016: 0,116 mg/l = mäßig) stützen eine trophische Belastung im Gewässer. Ursächlich könnten diffuse Stoffeinträge durch intensive Grünland- und Ackernutzung (56%) im Einzugsgebiet und oberhalb gelegene Kläranlagen sein. Zudem ist anzunehmen, dass die negative Bewertung, v. a. der Makrophyten, auch auf eine veränderte Gewässerstruktur und insbesondere auf hohe Schwebstofffrachten mit massivem Lichtmangel zurückgeführt werden kann. An der Stelle besteht Handlungsbedarf. Zusatzuntersuchung im Rahmen der Messnetzüberarbeitung, die Stellen-Bewertung wird nicht in die OWK-Bewertung einbezogen.</t>
  </si>
  <si>
    <t>Die Bewertung erfolgt anhand der Teilkomponenten Makrophyten und Diatomeen. Die Makrophyten werden mit "unbefriedigend" zu streng bewertet: Das in der Probe prägende Sparganium emersum wird von Phylib als Störzeiger behandelt, obwohl es in den aktuellen Fließgewässersteckbriefen als typisch für organisch geprägte Bäche beschrieben wird. Das Phytobenthos ohne Diatomeen ist unsicher und nicht bewertbar. Die Diatomeen werden mit "gut" (mit Tendenz zu "sehr gut") bewertet. Aus weiteren Untersuchungen der LUBW (PiKA 2016) liegen für die benachbarte Untersuchungsstelle IL811.00 Diatomeenproben und Stichprobenuntersuchungen zu ortho-Phosphat und Gesamtphosphor vor, die belegen, dass nicht von einer stofflichen Vorbelastung auszugehen ist. Laut Strukturkartierung (Feinverfahren) ist die Untersuchungsstelle als "2 - unverändert bis gering verändert" eingestuft. Das errechnete Gesamtergebnis "mäßig" wird daher zum abschließenden Gesamtergebnis "gut" aufgewertet. An der Stelle besteht kein Handlungsbedarf. Zusatzuntersuchung im Rahmen der Messnetzüberarbeitung, die Stellen-Bewertung wird nicht in die OWK-Bewertung einbezogen.</t>
  </si>
  <si>
    <t>Alle Teilkomponenten sind bewertbar. Die Makrophyten werden mit "sehr gut" zu positiv bewertet, ein "gut" ist plausibler. Ursache ist vermutlich die zu positive Einstufung von Fontinalis antipyretica (A im FG-Typ MRK) in Phylib. Zusammen mit Phytobenthos ohne Diatomeen "gut" und den Diatomeen "mäßig" ergibt sich dennoch eine plausible Gesamtbewertung "gut". Eine trophische Belastung wird durch die Diatomeen indiziert. An der Stelle besteht noch kein Handlungsbedarf. Zusatzuntersuchung im Rahmen der Messnetzüberarbeitung, die Stellen-Bewertung wird nicht in die OWK-Bewertung einbezogen.</t>
  </si>
  <si>
    <t>Alle Teilkomponenten sind bewertbar. Die Diatomeen werden zu positiv bewertet. Aus Makrophyten "mäßig", PoD "gut" und Diatomeen "sehr gut" ergibt sich als Gesamtbewertung ein "gut" an der Grenze zu "mäßig", das auf "mäßig" abgewertet wird. Eine Nährstoffbelastung wird indiziert. Dies wird auch durch die zugeordnete Chemiemessstelle CKO116 bestätigt: Mittelwert ortho-Phosphat-P 2015: 0,102 mg/l = mäßig. Ursachen sind intensive Grünland- und Ackernutzung (30%), hoher Siedlungsflächenanteil (18%) und oberhalb gelegene Kläranlagen. An der Stelle besteht Handlungsbedarf. Zusatzuntersuchung im Rahmen der Messnetzüberarbeitung, die Stellen-Bewertung wird nicht in die OWK-Bewertung einbezogen.</t>
  </si>
  <si>
    <t>Die Bewertung erfolgt nur anhand der Teilkomponente Diatomeen. Die Teilkomponenten Makrophyten und PoD sind aufgrund von Artenarmut nicht bewertbar. Der Ausfall von Teilkomponenten kann auch auf eine veränderte Gewässerstruktur oder Beschattung, evtl. durch hohe Phytoplanktonbiomasse zurückzuführen sein. Als Gesamtbewertung ergibt sich ein plausibles "mäßig".  Die Phosphatmessungen an der zugeordneten und lagegleichen Chemiemessstelle CKO317 (Mittelwert ortho-Phosphat-P 2015: 0,141 mg/l) weisen auf eine Nährstoffbelastung im Gewässer hin. Ursächlich könnten oberhalb liegenden Kläranlagen sowie diffuse Stoffeinträge durch Siedlungs- und Landwirtschaftsflächen (39%) sein. An der Stelle besteht Handlungsbedarf. Zusatzuntersuchung im Rahmen der Messnetzüberarbeitung, die Stellen-Bewertung wird nicht in die OWK-Bewertung einbezogen.</t>
  </si>
  <si>
    <t>Die Bewertung erfolgt anhand der Teilkomponenten Makrophyten und Diatomeen. Das Phytobenthos ohne Diatomeen ist wegen Artenarmut aufgrund fehlender Substrate nicht bewertbar. Der Ausfall von Teilkomponenten kann auch auf eine veränderte Gewässerstruktur oder Beschattung, verursacht durch hohe Schwebstofffrachten und ggfs. dichte Ufervegetation, zurückzuführen sein. Aus Makrophyten "unbefriedigend" und Diatomeen "gut" ergibt sich als Gesamtbewertung ein "mäßig". Besonders die Makrophyten zeigen eine Degradation an. Ursächlich könnten diffuse Stoffeinträge durch intensive Grünland- und Ackernutzung (54%) und die oberhalb gelegene Kläranlage Kraichtal sein. An der Stelle besteht Handlungsbedarf. Zusatzuntersuchung im Rahmen der Messnetzüberarbeitung, die Stellen-Bewertung wird nicht in die OWK-Bewertung einbezogen.</t>
  </si>
  <si>
    <t>Die Bewertung erfolgt nur anhand der Teilkomponente Diatomeen. Die Teilkomponenten Makrophyten und PoD sind aufgrund von Artenarmut nicht bewertbar. Der Ausfall von Teilkomponenten kann auch auf eine veränderte Gewässerstruktur oder Beschattung zurückzuführen sein. Als Gesamtbewertung ergibt sich ein "gut". An der Stelle besteht kein Handlungsbedarf. Zusatzuntersuchung im Rahmen der Messnetzüberarbeitung, die Stellen-Bewertung wird nicht in die OWK-Bewertung einbezogen.</t>
  </si>
  <si>
    <t>Die Bewertung erfolgt anhand der Teilkomponenten Phytobenthos ohne Diatomeen und Diatomeen. Die Teilkomponente Makrophyten ist unsicher und nicht bewertbar. Aus PoD "mäßig" und Diatomeen "mäßig" ergibt sich als Gesamtbewertung ein plausibles "mäßig". Die Teilkomponenten indizieren eine Belastung im Gewässer. Ursächlich könnten diffuse Stoffeinträge durch intensive landwirtschaftliche Flächennutzung im Einzugsgebiet sein. Der Ausfall von Teilkomponenten (Makrophyten) kann auch auf eine stark veränderte Gewässerstruktur zurückzuführen sein. An der Stelle besteht Handlungsbedarf. Zusatzuntersuchung im Rahmen der Messnetzüberarbeitung, die Stellen-Bewertung wird nicht in die OWK-Bewertung einbezogen.</t>
  </si>
  <si>
    <t>Alle Teilkomponenten sind bewertbar. Es liegt eine Makrophytenverödung vor. Keine Besiedlung mit Makrophyten. Somit ergibt sich aus Makrophyten "schlecht", Phytobenthos ohne Diatomeen "gut" und Diatomeen "gut" eine Gesamtbewertung "mäßig". Eine Belastung im Gewässer ist angezeigt. Ursächlich könnten diffuse Stoffeinträge durch intensive Grünland- und Ackernutzung (53%) und oberhalb gelegene Kläranlagen sein. Die negative Einstufung der Teilkomponente Makrophyten resultiert vermutlich auch aus einer stark veränderten Gewässerstruktur und Trübung des Gewässers durch Schwebstoffe. An der Stelle besteht Handlungsbedarf. Zusatzuntersuchung im Rahmen der Messnetzüberarbeitung, die Stellen-Bewertung wird nicht in die OWK-Bewertung einbezogen.</t>
  </si>
  <si>
    <t>Alle Teilkomponenten sind bewertbar. Aus Makrophyten "gut", Phytobenthos ohne Diatomeen "unbefriedigend" und Diatomeen "gut" ergibt sich als Gesamtbewertung eine "mäßige" Zustandsklasse. Die Makrophyten werden etwas zu positiv und das PoD etwas zu negativ berechnet. Beide Teilkomponenten indizieren eine Belastung. Die Diatomeen zeigen nährstoffreiche Bedingungen an und weisen auf eine deutlich saprobielle Belastung hin. Ursächlich könnten die nur 1,5 km oberhalb liegende Kläranlage sowie diffuse Stoffeinträge durch intensive Grünland- und Ackernutzung (40%) sein. An der Stelle besteht Handlungsbedarf. Die Stelle dient als Zusatzuntersuchung im Rahmen der Messnetzüberarbeitung, die Stellen-Bewertung wird nicht in die OWK-Bewertung einbezogen.</t>
  </si>
  <si>
    <t>Alle Teilkomponenten sind bewertbar. Aus Makrophyten "mäßig", Phytobenthos ohne Diatomeen "gut" und Diatomeen "gut" ergibt sich eine plausible Gesamtbewertung "mäßig". Alle Teilkomponenten indizieren eine Belastung im Gewässer. Ursächlich könnten insbesondere diffuse Stoffeinträge durch intensive Grünland- und Ackernutzung (55%) sowie oberhalb gelegene Kläranlagen sein. An der Stelle besteht Handlungsbedarf. Zusatzuntersuchung im Rahmen der Messnetzüberarbeitung, die Stellen-Bewertung wird nicht in die OWK-Bewertung einbezogen.</t>
  </si>
  <si>
    <t>Die Bewertung erfolgt anhand der Teilkomponenten Phytobenthos ohne Diatomeen und Diatomeen. Die Makrophyten sind unsicher und wegen Artenarmut nicht bewertbar. Aus Phytobenthos ohne Diatomeen "mäßig" und Diatomeen "mäßig" ergibt sich als Gesamtbewertung ein stabiles "mäßig". PoD und Diatomeen zeigen eine deutliche Degradation an. Dies wird auch durch die zugeordnete Chemiemessstelle CTA707 bestätigt: Mittelwert ortho-Phosphat-P 2016: 0,101 mg/l = mäßig.  Ursächlich könnten insbesondere oberhalb liegenden Kläranlagen sein. Die negative Einstufung bzw. der Ausfall von Teilkomponenten resultiert vermutlich zudem auch aus den strukturellen Defiziten im Gewässerlauf. An der Stelle besteht Handlungsbedarf. Zusatzuntersuchung im Rahmen der Messnetzüberarbeitung, die Stellen-Bewertung wird nicht in die OWK-Bewertung einbezogen.</t>
  </si>
  <si>
    <t>Die Bewertung erfolgt anhand der Teilkomponenten Makrophyten, Phytobenthos ohne Diatomeen und Diatomeen. Aus Makrophyten "gut", PoD "mäßig" und Diatomeen "mäßig" ergibt sich berechnet als Gesamtbewertung ein "mäßig" an der Grenze zu "gut". Das PoD und die Diatomeen indizieren eine Belastung im Gewässer. Stichprobenuntersuchungen der ortho-Phosphat-P-Konzentration an der Untersuchungsstelle lagen im Maximum bei 0,202 mg/l und unterstreichen eine deutliche Nährstoffbelastung im Gewässer. Ursächlich könnten insbesondere die oberhalb liegenden Kläranlagen sein. An der Stelle besteht Handlungsbedarf.</t>
  </si>
  <si>
    <t>Alle Teilkomponenten sind bewertbar. Aus Makrophyten "unbefriedigend", Phytobenthos ohne Diatomeen "mäßig" und Diatomeen "mäßig" ergibt sich als Gesamtbewertung eine plausible "mäßige" Zustandsklasse mit Tendenz zu "unbefriedigend". Alle Teilkomponenten indizieren eine Belastung. Das Einzugsgebiet der Messstelle liegt zum größten Teil außerhalb von BW, daher können mögliche Belastungsquellen nur angedeuet werden. Ursächlich könnten diffuse Stoffeinträge durch intensive landwirtschaftliche Flächennutzung oder oberhalb liegende Punktquellen, z. B. (Klein)kläranlagen, sein. Zudem kann sich die ausgeprägte strukturelle (und hydromorphologische) Degradation des Gewässerabschnitts negativ auf die Bewertung auswirken. An der Stelle besteht Handlungsbedarf. Zusatzuntersuchung im Rahmen der Messnetzüberarbeitung, die Stellen-Bewertung wird nicht in die OWK-Bewertung einbezogen.</t>
  </si>
  <si>
    <t>Die in Phylib errechnete Bewertung beruht allein auf dem PoD "unbefriedigend" (im Grenzbereich zu mäßig), sie wird durch das Vorherrschen nährstoffliebender Störzeiger gestützt. Gutachterlich werden auch die übrigen Teilkomponenten in die Gesamtbewertung einbezogen: Für Gewässer des Makrophytentyps MG ist das Makrophyten-Modul bisher nicht definiert, die Makropyten können daher nur gutachterlich miteinbezogen werden:  Die testweise Bewertung anhand des Makrophytentyps MP ergibt ein "mäßig", die Bewertung nach dem NRW-Verfahren ergibt für die Makrophyten ein "unbefriedigend". Die Untersuchungsstelle fiel schon 2012 durch die Artenarmut der Makrophyten auf; die Ursachen dürften v.a. in strukturellen und nutzungsbedingten Defiziten liegen (Ufersicherung, Wellenschlag, Schifffahrt). Die Diatomeen sind wegen eines zu hohen Anteils nicht eingestufter Arten (Neophyten) nicht sicher bewertbar. Ursache ist die neophytische Diatomee Achnanthidium delmontii, die sich entlang des Rheins ausbreitet. Die (eingestuften) Diatomeen tendieren zu einem "mäßig" (an der Grenze zu "gut"). Im Mittel ist im Oberrhein zwar von niedrigen Nährstoffgehalten auszugehen, die Untersuchungsstelle liegt aber kurz unterhalb der Murg-Mündung, so dass  lokal und v.a. bei Niedrigwasser deutlich nährstoffreichere Einflüsse bestehen können. In der Gesamtbetrachtung aller Teilkomponenten wird die errechnete Bewertung "unbefriedigend" (im Grenzbereich zu mäßig) zur abschließenden Gesamtbewertung "mäßig" aufgewertet. An der Stelle besteht Handlungsbedarf. Zusatzuntersuchung im Rahmen der Messnetzüberarbeitung, wegen der Lage im Mündungsbereich der Murg wird die Stellen-Bewertung  nicht in die OWK-Bewertung einbezogen.</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</si>
  <si>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Aus Makrophyten "sehr gut", PoD "mäßig" und Diatomeen "gut" berechnet sich als Gesamtbewertung ein plausibles "gut". Das PoD indiziert dennoch eine Belastung. Die Phosphatmessungen an der zugeordneten Chemiemessstelle CYS027 (Mittelwert ortho-Phosphat-P 2016: 0,137 mg/l = mäßig) zeigen eine Nährstoffbelastung im Gewässer an. Ursächlich könnten Stoffeinträge durch oberhalb liegende Kläranlagen, hohe Siedlungsflächenanteile (24%) im Einzugsgebiet und strukturelle Defizite sein. An der Stelle besteht zur Zeit kein Handlungsbedarf, die Entwicklung an der Probestelle muss bei Folgeuntersuchungen aber kritisch beobachtet werden.</t>
  </si>
  <si>
    <t>Die Bewertung erfolgt anhand der Teilkomponenten Makrophyten, Phytobenthos ohne Diatomeen und Diatomeen. Aus Makrophyten "sehr gut", PoD "gut" und Diatomeen "gut" ergibt sich als Gesamtbewertung ein "gut" mit Tendeenz zu "sehr gut". Positiv auf die Bewertung wirkt sich vermutlich auch der hohe Waldanteil (76%) im Einzugsgebiet aus. An der Stelle besteht kein Handlungsbedarf. Zusatzuntersuchung im Rahmen der Messnetzüberarbeitung, die Stellen-Bewertung wird nicht in die OWK-Bewertung einbezogen.</t>
  </si>
  <si>
    <t>Alle Teilkomponenten sind bewertbar. Aus Makrophyten "gut", PoD "mäßig" und Diatomeen "mäßig" ergibt sich als Gesamtbewertung ein plausibles "mäßig". Eine Belastung wird indiziert. Ursächlich könnten diffuse Stoffeinträge durch intensive Grünland- und Ackernutzung (52%) im Einzugsgebiet und oberhalb gelegenen Kläranlagen Einfluss auf eine negative Bewertung haben. Zudem resultiert die negative Einstufung vermutlich auch aus einer stark veränderten Gewässerstruktur. An der Stelle besteht Handlungsbedarf. Zusatzuntersuchung im Rahmen der Messnetzüberarbeitung, die Stellen-Bewertung wird nicht in die OWK-Bewertung einbezogen.</t>
  </si>
  <si>
    <t>Alle Teilkomponenten sind bewertbar. Die Bewertung der Makrophyten mit "gut" erscheint zu positiv, zusammen mit PoD "gut" und Diatomeen "gut" errechnet sich eine stabile Gesamtbewertung "gut". Mögliche Ursache ist eine zu positive Einstufung von Fontinalis antipyretica (A im FG-Typ MRK) in Phylib. An der Stelle besteht kein Handlungsbedarf. Zusatzuntersuchung im Rahmen der Messnetzüberarbeitung, die Stellen-Bewertung wird nicht in die OWK-Bewertung einbezogen.</t>
  </si>
  <si>
    <t>Alle Teilkomponenten sind bewertbar.  Aus Makrophyten "gut", Phytobenthos ohne Diatomeen "mäßig" und Diatomeen "mäßig" ergibt sich eine Gesamtbewertung "mäßig". PoD und Diatomeen indizieren eine Belastung im Gewässer. Die Phosphatmessungen an der zugeordneten, fast lagegleichen Chemiemessstelle CBL011 (Mittelwert ortho-Phosphat-P 2014: 0,038 mg/l = gut) zeigen keine bedeutende Nährstoffbelastung im Gewässer. Die direkt benachbarte Untersuchungsstelle BL011.00 wird noch mit einem "gut, mit Tendenz zu mäßig" bewertet. Ursächlich könnten dennoch diffuse Stoffeinträge durch intensive Grünland- und Ackernutzung (52%) im Einzugsgebiet sein. An der Stelle BL015.00 besteht zwar formal Handlungsbedarf. Weil weder zwingende stoffliche oder strukturelle Belastungen noch Unterschiede zu BL011.00 erkennbar sind und weil BL015.00 als Zusatzuntersuchung im Rahmen der Messnetzüberarbeitung beprobt wurde, wird  BL015.00 nicht zur Bewertung des Wasserkörpers herangezogen.</t>
  </si>
  <si>
    <t>Alle Teilkomponenten sind bewertbar. Aus Makrophyten "mäßig", PoD "mäßig" und Diatomeen "mäßig" ergibt sich als Gesamtbewertung ein plausibles "mäßig". Alle Teilkomponenten indizieren eine Belastung im Gewässer. Ursächlich können diffuse Stoffeinträge durch intensive Grünland- und Ackernutzung (49%) im Einzugsgebiet sowie insbesondere oberhalb liegende Kläranlagen sein. An der Stelle besteht Handlungsbedarf. Zusatzuntersuchung im Rahmen der Messnetzüberarbeitung, die Stellen-Bewertung wird nicht in die OWK-Bewertung einbezogen.</t>
  </si>
  <si>
    <t>CAR022</t>
  </si>
  <si>
    <t>CAR028</t>
  </si>
  <si>
    <t>CSN010</t>
  </si>
  <si>
    <t>CSN014</t>
  </si>
  <si>
    <t>CSN021</t>
  </si>
  <si>
    <t>CCC005</t>
  </si>
  <si>
    <t>CCC010</t>
  </si>
  <si>
    <t>CAS014</t>
  </si>
  <si>
    <t>CCD008</t>
  </si>
  <si>
    <t>CAZ008</t>
  </si>
  <si>
    <t>CWU310</t>
  </si>
  <si>
    <t>CWU311</t>
  </si>
  <si>
    <t>CWU901</t>
  </si>
  <si>
    <t>CWU703</t>
  </si>
  <si>
    <t>CWU810</t>
  </si>
  <si>
    <t>CXX023</t>
  </si>
  <si>
    <t>CXX091</t>
  </si>
  <si>
    <t>CWE011</t>
  </si>
  <si>
    <t>CAB013</t>
  </si>
  <si>
    <t>CXX113</t>
  </si>
  <si>
    <t>CMO011</t>
  </si>
  <si>
    <t>CMO012</t>
  </si>
  <si>
    <t>CKA009</t>
  </si>
  <si>
    <t>CXX172</t>
  </si>
  <si>
    <t>CXX224</t>
  </si>
  <si>
    <t>CEL815</t>
  </si>
  <si>
    <t>CEL904</t>
  </si>
  <si>
    <t>CEL921</t>
  </si>
  <si>
    <t>CEL602</t>
  </si>
  <si>
    <t>CEL704</t>
  </si>
  <si>
    <t>CEL924</t>
  </si>
  <si>
    <t>CKI501</t>
  </si>
  <si>
    <t>CKI301</t>
  </si>
  <si>
    <t>CKI901</t>
  </si>
  <si>
    <t>CRE006</t>
  </si>
  <si>
    <t>CRE014</t>
  </si>
  <si>
    <t>CAC023</t>
  </si>
  <si>
    <t>CAC026</t>
  </si>
  <si>
    <t>CXX309</t>
  </si>
  <si>
    <t>CMU035</t>
  </si>
  <si>
    <t>CMU045</t>
  </si>
  <si>
    <t>CAL001</t>
  </si>
  <si>
    <t>CAL010</t>
  </si>
  <si>
    <t>CMU026</t>
  </si>
  <si>
    <t>CPF014</t>
  </si>
  <si>
    <t>CPF034</t>
  </si>
  <si>
    <t>CSB020</t>
  </si>
  <si>
    <t>CSB009</t>
  </si>
  <si>
    <t>CSB025</t>
  </si>
  <si>
    <t>CSB033</t>
  </si>
  <si>
    <t>CKR017</t>
  </si>
  <si>
    <t>CKR026</t>
  </si>
  <si>
    <t>CLE021</t>
  </si>
  <si>
    <t>CXX359</t>
  </si>
  <si>
    <t>CWZ005</t>
  </si>
  <si>
    <t>CXS001</t>
  </si>
  <si>
    <t>CXX443</t>
  </si>
  <si>
    <t>CYV018</t>
  </si>
  <si>
    <t>CYV028</t>
  </si>
  <si>
    <t>CYV029</t>
  </si>
  <si>
    <t>CGL016</t>
  </si>
  <si>
    <t>CEY016</t>
  </si>
  <si>
    <t>CEY022</t>
  </si>
  <si>
    <t>CYT018</t>
  </si>
  <si>
    <t>CYT016</t>
  </si>
  <si>
    <t>CYZ501</t>
  </si>
  <si>
    <t>CYT056</t>
  </si>
  <si>
    <t>CYT043</t>
  </si>
  <si>
    <t>CAM028</t>
  </si>
  <si>
    <t>CAM032</t>
  </si>
  <si>
    <t>CAM035</t>
  </si>
  <si>
    <t>CYS027</t>
  </si>
  <si>
    <t>CYS055</t>
  </si>
  <si>
    <t>CAI025</t>
  </si>
  <si>
    <t>CYR058</t>
  </si>
  <si>
    <t>CFI071</t>
  </si>
  <si>
    <t>CFI129</t>
  </si>
  <si>
    <t>CYY247</t>
  </si>
  <si>
    <t>CYY208</t>
  </si>
  <si>
    <t>CKS022</t>
  </si>
  <si>
    <t>CRS121</t>
  </si>
  <si>
    <t>CMR142</t>
  </si>
  <si>
    <t>CYY137</t>
  </si>
  <si>
    <t>CYY165</t>
  </si>
  <si>
    <t>CYY200</t>
  </si>
  <si>
    <t>CEN304</t>
  </si>
  <si>
    <t>CEN917</t>
  </si>
  <si>
    <t>CEN441</t>
  </si>
  <si>
    <t>CEN457</t>
  </si>
  <si>
    <t>CEN515</t>
  </si>
  <si>
    <t>CEN629</t>
  </si>
  <si>
    <t>CEN901</t>
  </si>
  <si>
    <t>CZA018</t>
  </si>
  <si>
    <t>CLN021</t>
  </si>
  <si>
    <t>CSU016</t>
  </si>
  <si>
    <t>CKO116</t>
  </si>
  <si>
    <t>CKO238</t>
  </si>
  <si>
    <t>CKO317</t>
  </si>
  <si>
    <t>CKO410</t>
  </si>
  <si>
    <t>CKO426</t>
  </si>
  <si>
    <t>CKO633</t>
  </si>
  <si>
    <t>CKO705</t>
  </si>
  <si>
    <t>CKO908</t>
  </si>
  <si>
    <t>CKO905</t>
  </si>
  <si>
    <t>CJA129</t>
  </si>
  <si>
    <t>CJA323</t>
  </si>
  <si>
    <t>CJA514</t>
  </si>
  <si>
    <t>CJA903</t>
  </si>
  <si>
    <t>CEZ010</t>
  </si>
  <si>
    <t>CEZ016</t>
  </si>
  <si>
    <t>CIT009</t>
  </si>
  <si>
    <t>CES111</t>
  </si>
  <si>
    <t>CES034</t>
  </si>
  <si>
    <t>CYA009</t>
  </si>
  <si>
    <t>CYA008</t>
  </si>
  <si>
    <t>CYY003</t>
  </si>
  <si>
    <t>CYY031</t>
  </si>
  <si>
    <t>CYY061</t>
  </si>
  <si>
    <t>CYY094</t>
  </si>
  <si>
    <t>CTA707</t>
  </si>
  <si>
    <t>CTA913</t>
  </si>
  <si>
    <t>CEF010</t>
  </si>
  <si>
    <t>CMD010</t>
  </si>
  <si>
    <t>CQQ015</t>
  </si>
  <si>
    <t>CBR009</t>
  </si>
  <si>
    <t>CQP008</t>
  </si>
  <si>
    <t>CQP011</t>
  </si>
  <si>
    <t>CET007</t>
  </si>
  <si>
    <t>CBA010</t>
  </si>
  <si>
    <t>CQQ301</t>
  </si>
  <si>
    <t>CSA012</t>
  </si>
  <si>
    <t>CAH009</t>
  </si>
  <si>
    <t>CAH021</t>
  </si>
  <si>
    <t>CQK026</t>
  </si>
  <si>
    <t>CQK035</t>
  </si>
  <si>
    <t>CQQ501</t>
  </si>
  <si>
    <t>CQK042</t>
  </si>
  <si>
    <t>CQI026</t>
  </si>
  <si>
    <t>CQI019</t>
  </si>
  <si>
    <t>CQI018</t>
  </si>
  <si>
    <t>CRI018</t>
  </si>
  <si>
    <t>CQH011</t>
  </si>
  <si>
    <t>CRT013</t>
  </si>
  <si>
    <t>CIL810</t>
  </si>
  <si>
    <t>CIL911</t>
  </si>
  <si>
    <t>CBL011</t>
  </si>
  <si>
    <t>CBZ029</t>
  </si>
  <si>
    <t>CEU001</t>
  </si>
  <si>
    <t>CWO613</t>
  </si>
  <si>
    <t>CEN422</t>
  </si>
  <si>
    <t>CQQ101</t>
  </si>
  <si>
    <t>CLR008</t>
  </si>
  <si>
    <t>gut 1)</t>
  </si>
  <si>
    <t>mäßig 1)</t>
  </si>
  <si>
    <t>RP Tübingen</t>
  </si>
  <si>
    <t>RP Freiburg</t>
  </si>
  <si>
    <t>RP Karlsruhe</t>
  </si>
  <si>
    <t>Schwebstoff</t>
  </si>
  <si>
    <t>Uferverbau</t>
  </si>
  <si>
    <t>RP Stuttgart</t>
  </si>
  <si>
    <t>Wellenschlag</t>
  </si>
  <si>
    <t>Trophie</t>
  </si>
  <si>
    <r>
      <rPr>
        <sz val="14"/>
        <rFont val="Times New Roman"/>
        <family val="1"/>
      </rPr>
      <t>Überwachungsergebnisse</t>
    </r>
    <r>
      <rPr>
        <b/>
        <sz val="14"/>
        <rFont val="Times New Roman"/>
        <family val="1"/>
      </rPr>
      <t xml:space="preserve">
Makrophyten und Phytobenthos 2015-2017</t>
    </r>
  </si>
  <si>
    <t xml:space="preserve">LUBW • Landesanstalt für Umwelt Baden-Württemberg
Postfach 100163, 76231 Karlsruhe
Andreas Hoppe, Petra Friedrich, Referat 41 – Fließgewässerökologie
</t>
  </si>
  <si>
    <t>Nutzung HMWB</t>
  </si>
  <si>
    <t>In HMWB-Wasserkörpern wird bei jeder Messstelle eine Nutzung angegeben,  die bei der Bewertung von Makrozoobenthos im Modul Allgemeinen Degradation berücksichtigt wird. Das Attribut ist für die Bewertung von Makrophyten und Phytobenthos nicht relevant und wird rein informativ aufgeführt. Die in Baden-Württemberg vorkommenden Nutzungen sind:
     BoV: Urbanisierung und Hochwasserschutz (ohne Vorland) [Bebauung ohne Vorland]
     Hws: Hochwasserschutz
     Kult: Landentwässerung und -bewässerung (Kulturstaue) 
     LuH: Landentwässerung und Hochwasserschutz
     Sff: Schifffahrt auf frei fließenden Gewässern
     Ssg: Schifffahrt auf staugeregelten Gewässern
     Wkr: Wasserkraft</t>
  </si>
  <si>
    <t>GCODE der Chemiemessstelle, die der Biologiemessstelle für die Plausibilisierung der Untersuchung 2015-2017 zugeordnet wurde. Die Zuordnung erfolgt nach fachlichen Gesichtspunkten, Namensgleichheit ist KEIN Kriterium für die Zuordnung. Die Chemiemessstellen sind nicht zwangsläufig lagegleich zu den Biologiemessstellen.</t>
  </si>
  <si>
    <r>
      <t xml:space="preserve">Sicherheit der Bewertung der Teilkomponente "Makrophyten" gemäß PHYLIB / Verfahrensanleitung.
Die Makrophytenbewertung gilt als gesichert, wenn folgende Bedingungen erfüllt sind: 
     Gesamtquantität der submersen Arten ≥ 17 </t>
    </r>
    <r>
      <rPr>
        <u/>
        <sz val="8"/>
        <rFont val="Times New Roman"/>
        <family val="1"/>
      </rPr>
      <t xml:space="preserve">und
</t>
    </r>
    <r>
      <rPr>
        <sz val="8"/>
        <rFont val="Times New Roman"/>
        <family val="1"/>
      </rPr>
      <t xml:space="preserve">     Anzahl der submersen und indikativen Arten ≥ 2 sowie 
     Anteil der eingestuften, submersen Taxa &gt; 75%</t>
    </r>
  </si>
  <si>
    <t>Bewertungsrelevantes Zusatzkriterium nach PHYLIB / Verfahrensanleitung. Wenn das völlige Fehlen von Makrophyten sicher auf anthropogene Einflüsse zurückgeführt werden kann, liegt eine degradationsbedingte Makrophytenverödung vor und die Begründung wird aufgeführt.</t>
  </si>
  <si>
    <t>Bewertung Phytobenthos 
ohne Diatomeen</t>
  </si>
  <si>
    <t>Summe quadrierte Häufigkeit PoD</t>
  </si>
  <si>
    <t>Bewertung Phytobenthos ohne Diatomeen</t>
  </si>
  <si>
    <t>Anteil Taxa, die nicht strikt an Fließgewässer gebunden sind, sondern v.a. bei steigenden Abflüssen durch die Beprobung kürzlich überfluteter Bereiche miterfasst werden. Bewertungsrelevante Berechnungsgröße nach PHYLIB / Verfahrensanleitung, steuert die Sicherheit der Bewertung der Teilkomponente "Diatomeen".</t>
  </si>
  <si>
    <t xml:space="preserve">Prozentuale Summenhäufigkeit der allgemeinen und typspezifischen Referenzarten. Die Referenzartensumme bewertet typabhängig die Artenzusammenseztzung und Abundanz der Diatomeen. Bewertungsrelevante Berechnungsgröße für Diatomeen nach PHYLIB / Verfahrensanleitung: Die Referezartensumme geht unmittelbar in den Diatomeenindex ein. </t>
  </si>
  <si>
    <t>Trophie-Index D</t>
  </si>
  <si>
    <t xml:space="preserve">Anteil von Arten, die eine anthropogene Versauerung indizieren.  Das Modul ist nur für silikatische Gewässer relevant. Bewertungsrelevante Berechnungsgröße nach PHYLIB / Verfahrensanleitung: Ab einem Anteil von Versauerungszeigern von ≥ 10 % wird die ökologische Zustandslasse der Gesamtbiokomponente abgewertet. </t>
  </si>
  <si>
    <t>Der Diatomeenindex wird nach PHYLIB / Verfahrensanleitung aus Trophie-Index und Referenzartensumme ermittelt. Grundlage für die Bewertung der Teilkomponente "Diatomeen".</t>
  </si>
  <si>
    <t>ZK abschließend wird für die WK-Bewertung verwendet</t>
  </si>
  <si>
    <r>
      <t xml:space="preserve">Die </t>
    </r>
    <r>
      <rPr>
        <i/>
        <sz val="8"/>
        <rFont val="Times New Roman"/>
        <family val="1"/>
      </rPr>
      <t xml:space="preserve">Zustandsklasse MuP des Wasserkörpers </t>
    </r>
    <r>
      <rPr>
        <sz val="8"/>
        <rFont val="Times New Roman"/>
        <family val="1"/>
      </rPr>
      <t xml:space="preserve">wird anhand des gewichteten Mittelwertes der </t>
    </r>
    <r>
      <rPr>
        <i/>
        <sz val="8"/>
        <rFont val="Times New Roman"/>
        <family val="1"/>
      </rPr>
      <t>Zustandsklasse abschließend</t>
    </r>
    <r>
      <rPr>
        <sz val="8"/>
        <rFont val="Times New Roman"/>
        <family val="1"/>
      </rPr>
      <t xml:space="preserve"> aller Messstellen eines OWK errechnet, zusätzlich kommt eine Abschneideregel zu Anwendung. 
Wichtungsfaktor: Einzugsgebiet (EZG) der Stelle / EZG-Summe aller Stellen mit gültigem MuP-Ergebnis im Wasserkörper. 
Abschneideregel: Wenn mehr als eine Stelle im Wasserkörper "mäßig" oder schlechter ist, kann der Wasserkörper bestenfalls als "mäßig" bewertet werden.
Hier aufgeführt ist das rechnerische Ergebnis. Für die abgestimmten Ergebnisse und Erläuterung zu den Fußnoten siehe Tabellenblatt OWK-Bewertung_MuP_2015-17</t>
    </r>
  </si>
  <si>
    <t>Bewertung Phytobenthos
ohne Diatomeen</t>
  </si>
  <si>
    <t>mäßig 2)</t>
  </si>
  <si>
    <t>gut 2)</t>
  </si>
  <si>
    <r>
      <t xml:space="preserve">Textliche Zusammenfassung der Bewertungsergebnisse mit Hinweise auf charakteristische Eigenheiten der Probe. Ggf. Begründung, falls die </t>
    </r>
    <r>
      <rPr>
        <i/>
        <sz val="8"/>
        <rFont val="Times New Roman"/>
        <family val="1"/>
      </rPr>
      <t>Zustandsklasse berechnet (PHYLIB)</t>
    </r>
    <r>
      <rPr>
        <sz val="8"/>
        <rFont val="Times New Roman"/>
        <family val="1"/>
      </rPr>
      <t>im Rahmen der Plausibilisierung auf- oder abgewertet wurde. Hinweis auf den Handlungsbedarf und, falls möglich, Hinweise zu Belastungsursachen.</t>
    </r>
  </si>
  <si>
    <r>
      <t>Um das Messnetz zu optimieren und um die neuen Wasserkörperzuschnitte zu berücksichtigen wurden mehr Stellen untersucht, als aus Gründen der Repräsentativität in die Wasserkörper-Bewertung eingehen können. Die vorliegende Tabelle enthält alle untersuchten Stellen mit ihrer</t>
    </r>
    <r>
      <rPr>
        <i/>
        <sz val="8"/>
        <rFont val="Times New Roman"/>
        <family val="1"/>
      </rPr>
      <t xml:space="preserve"> Zustandsklasse abschließend</t>
    </r>
    <r>
      <rPr>
        <sz val="8"/>
        <rFont val="Times New Roman"/>
        <family val="1"/>
      </rPr>
      <t>; das Attribut gibt an, ob die Stellenbewertung in die Wasserkörper-Bewertung eingeht.</t>
    </r>
  </si>
  <si>
    <t xml:space="preserve">Die vorliegende Tabelle enthält die Bewertungen der Messstellen und der Wasserkörper und fasst die Ergebnisse des Untersuchungsdurchganges Makrophyten und Phytobenthos (MuP) 2015-2017 zusammen. Die Ergebnistabelle steht unter dem folgenden Link im UIS-Landesintranet zur Verfügung:
</t>
  </si>
  <si>
    <t>http://www.lubw.bwl.de/servlet/is/106462/</t>
  </si>
  <si>
    <t xml:space="preserve">(UIS-Landesintranet, nur für die Fachbehörden Baden-Württembergs zugänglich) </t>
  </si>
  <si>
    <t>QQ805.00</t>
  </si>
  <si>
    <t>BY</t>
  </si>
  <si>
    <t>RP</t>
  </si>
  <si>
    <t>RP / HE</t>
  </si>
  <si>
    <t>F</t>
  </si>
  <si>
    <t>gut 3)</t>
  </si>
  <si>
    <t>mäßig 3)</t>
  </si>
  <si>
    <t>Überwachung erfolgt durch Bayern</t>
  </si>
  <si>
    <r>
      <t xml:space="preserve">Zustandsklasse MuP des Wasserkörpers 2015-17 
vor Abstimmung der Ergebnisse
</t>
    </r>
    <r>
      <rPr>
        <sz val="11"/>
        <rFont val="Calibri"/>
        <family val="2"/>
        <scheme val="minor"/>
      </rPr>
      <t xml:space="preserve">1) vorläufiges Ergebnis vorbehaltlich Abstimmung </t>
    </r>
  </si>
  <si>
    <t>gut  4)</t>
  </si>
  <si>
    <t>unbefriedigend 4)</t>
  </si>
  <si>
    <r>
      <t xml:space="preserve">Zustandsklasse MuP des Wasserkörpers 2015-17
inklusive Abstimmungsergebnisse
</t>
    </r>
    <r>
      <rPr>
        <sz val="11"/>
        <rFont val="Calibri"/>
        <family val="2"/>
        <scheme val="minor"/>
      </rPr>
      <t>2) Bewertung durch BY</t>
    </r>
    <r>
      <rPr>
        <b/>
        <sz val="11"/>
        <rFont val="Calibri"/>
        <family val="2"/>
        <scheme val="minor"/>
      </rPr>
      <t xml:space="preserve">
</t>
    </r>
    <r>
      <rPr>
        <sz val="11"/>
        <rFont val="Calibri"/>
        <family val="2"/>
        <scheme val="minor"/>
      </rPr>
      <t xml:space="preserve">3) Abstimmung mit Frankreich: Wegen grundlegender methodischer  Unterschiede wurde zwischen Frankreich und Baden-Württemberg vereinbart, dass lediglich der ökologische Zustand / Potenzial abgestimmt wird, nicht aber die Bewertungen der biologischen Qualitätskomponenten. Dargestellt ist die MuP-Bewertung aus Baden-Württemberg, Abweichungen zur Bewertung aus Frankreich sind möglich.
4) Bewertung durch Baden-Württemberg, Weitergabe der Ergebnisse an Hessen
</t>
    </r>
  </si>
  <si>
    <t>HE</t>
  </si>
  <si>
    <t>Bayerisches Landesamt für Umwelt (LfU) (2012): Verfahrensanleitung für die ökologische Bewertung von Fließgewässern zur Umsetzung der EG-Wasserrahmenrichtlinie: Makrophyten und Phytobenthos; Stand Januar 2012</t>
  </si>
  <si>
    <r>
      <t xml:space="preserve">Eine ausführliche Dokumentation und weitergehende Auswertungen werden unter demselben Link im Bericht </t>
    </r>
    <r>
      <rPr>
        <b/>
        <sz val="10"/>
        <rFont val="Times New Roman"/>
        <family val="1"/>
      </rPr>
      <t>Überwachungsergebnisse Makrophyten und Phytobenthos 2015-17</t>
    </r>
    <r>
      <rPr>
        <sz val="10"/>
        <rFont val="Times New Roman"/>
        <family val="1"/>
      </rPr>
      <t xml:space="preserve"> bereitgestellt.
</t>
    </r>
  </si>
  <si>
    <r>
      <t xml:space="preserve">Im Rahmen des WRRL-Monitorings wurde 2015 bis 2017 die biologische Qualitätskomponente "Makrophyten und Phytobenthos" mit den drei Teilkomponenten "Makrophyten", "Phytobenthos ohne Diatomeen" und "Diatomeen" an 615 Messstellen in insgesamt 169 von 175 Oberflächenwasserkörpern (OWK) des Landes untersucht. Sechs OWK an der Grenze zu Bayern wurden nicht untersucht, da die bayerischen Wasserkörperbewertungen übernommen werden.
Das Tabellenblatt </t>
    </r>
    <r>
      <rPr>
        <b/>
        <sz val="10"/>
        <rFont val="Times New Roman"/>
        <family val="1"/>
      </rPr>
      <t>"Stellen-Bewertung_MuP_2015-17"</t>
    </r>
    <r>
      <rPr>
        <sz val="10"/>
        <rFont val="Times New Roman"/>
        <family val="1"/>
      </rPr>
      <t xml:space="preserve"> enthält eine Zusammenfassung der plausibilisierten Bewertungsergebnisse des Untersuchungsdurchgangs 2015-17. Die Auswertung erfolgte auf Grundlage der Verfahrensanleitung 2012 (Bayerisches Landesamt für Umwelt (LfU) (2012)) mit der Auswertungssoftware PHYLIB 4.1.  Die errechneten Bewertungen der Teilkomponenten und die plausibilisierte Gesamtbewertung der Biokomponente "Makrophyten und Phytobenthos" sind zur besseren Orientierung hervorgehoben. Die Spalte "Erläuterung der Zustandsklasse abschließend" enthält wichtige Hinweise zur Bewertung (Plausibilität der Bewertung, Ausprägung von Belastungen, mögliche Belastungsursachen). Um das Messnetz zu optimieren und um die neuen Wasserkörperzuschnitte zu berücksichtigen, wurden mehr Stellen untersucht, als aus Gründen der Repräsentativität in die OWK-Bewertung eingehen können. In der vorliegenden Tabelle sind alle Ergebnisse enthalten. Für jede Stelle wird in Spalte 53 angegeben, ob die abschließende Zustandsklasse in die OWK-Bewertung eingeht. Die Ergebnisse sind nach OWK gruppiert.
Das Tabellenblatt </t>
    </r>
    <r>
      <rPr>
        <b/>
        <sz val="10"/>
        <rFont val="Times New Roman"/>
        <family val="1"/>
      </rPr>
      <t>"OWK-Bewertung_MuP_2015-17"</t>
    </r>
    <r>
      <rPr>
        <sz val="10"/>
        <rFont val="Times New Roman"/>
        <family val="1"/>
      </rPr>
      <t xml:space="preserve"> umfasst die Bewertungen für alle 175 Wasserkörper. In der Regel wird die Zustandsklasse des OWK aus den aggregierten Stellenbewertungen ermittelt (169 Wasserkörper). Für sechs OWK entlang der Grenze zu Bayern werden die bayerischen Bewertungen übernommen. In sechs OWK entlang des Oberrheins werden die OWK-Bewertungen grenzübergreifend mit Frankreich, Rheinland-Pfalz und Hessen abgestimmt. Bei zwei Wasserkörpern werden die baden-württembergischen Bewertungen an Hessen weitergegeben.</t>
    </r>
  </si>
  <si>
    <t xml:space="preserve">abgestimmt mit/ 
bewertet durch
</t>
  </si>
  <si>
    <t>Fließgewässer; Bezeichnung gemäß Amtlichem Digitalen Wasserwirtschaftlichen Gewässernetz (AWGN). Das AWGN ist ein Verzeichnis der Fließgewässer in Baden-Württemberg im Maßstab 1:10.000.</t>
  </si>
  <si>
    <t>Eindeutige Identifikationsummer des Oberflächenwasserkörpers (Zahl, sortierbar)</t>
  </si>
  <si>
    <t>Punktkoordinate der Messstelle: Ost-Wert 
(Achtung: die Koordinaten wurden gegenüber den Vorjahren landesweit umgestellt von Gauß-Krüger auf das neue Koordinatensystem EPSG 25832: ETRS 89 / UTM Zone 32 N)</t>
  </si>
  <si>
    <t>Punktkoordinate der Messstelle: Nord-Wert  
(Info zum Koordinatensystem siehe "9  Ost-Wert")</t>
  </si>
  <si>
    <t>Biozönotisch relevanter Fließgewässertyp nach EG-Wasserrahmenrichtlinie. Durch die fortlaufende Überarbeitung von Stammdaten kann sich der biozönotisch relevante Fließgewässertyp einer Messstelle ändern. Hier ist derjenige WRRL-Typ aufgeführt, der zum Zeitpunkt der Auswertung Grundlage für die Bewertung war.</t>
  </si>
  <si>
    <t>Alle Teilkomponenten sind bewertbar. Aus Makrophyten "gut", PoD "gut" und Diatomeen "gut" errechnet sich als Gesamtbewertung ein plausibles "gut". Positiv auf die Bewertung wirkt sich vermutlich auch der hohe Waldanteil (72%) im Einzugsgebiet aus. An der Stelle besteht kein Handlungsbedarf.</t>
  </si>
  <si>
    <t>Alle Teilkomponenten sind bewertbar. Aus Makrophyten "sehr gut", Phytobenthos ohne Diatomeen "gut" und Diatomeen "gut" ergibt sich als Gesamtbewertung eine stabile "gute" Zustandsklasse. Charakteristisch für das Einzugsgebiet sind der hohe Waldanteil (64%). An der Stelle besteht kein Handlungsbedarf.</t>
  </si>
  <si>
    <t>Die Bewertung erfolgt anhand der Teilkomponenten Makrophyten, Phytobenthos ohne Diatomeen und Diatomeen. Aus Makrophyten "mäßig", PoD "mäßig" und Diatomeen "mäßig" ergibt sich als Gesamtbewertung ein stabiles "mäßig". Alle Teilkomponenten weisen auf Belastungen im Gewässer hin. Ursächlich könnten v. a. diffuse Stoffeinträge durch intensive landwirtschaftlich Nutzung (Ackerbau, Intensivgrünland, Obst- und Weinbau: 36 %) und ein hoher Siedlungsflächenanteil (15%) im Einzugsgebiet sein. Zudem ist anzunehmen, dass sich die ausgeprägte strukturelle und hydrologische Degradation des Gewässerabschnitts mit z. T. hoher Trübung negativ auf die Bewertung auswirkt. An der Stelle besteht Handlungsbedarf.</t>
  </si>
  <si>
    <t>Die Bewertung erfolgt anhand der Teilkomponenten Makrophyten, Phytobenthos ohne Diatomeen und Diatomeen. Aus Makrophyten "gut", Phytobenthos "gut" und Diatomeen "mäßig" ergibt sich als Gesamtbewertung noch ein "gut" mit starker Tendenz zu "mäßig". Die Teilkomponenten weisen alle auf Belastungen im Gewässer hin. Offensichtliche Nährstoffbelastungen sind aber nicht erkennbar. An der Stelle besteht noch kein Handlungsbedarf. Die Stelle wird weiterhin intensiv beobachtet.</t>
  </si>
  <si>
    <t>Alle Teilkomponenten sind bewertbar. Aus Makrophyten "mäßig", Phytobenthos ohne Diatomeen "mäßig" und Diatomeen "mäßig" ergibt sich eine plausible Gesamtbewertung "mäßig". Alle Teilkomponenten zeigen eine (leichte) Gewässerbelastung an. Mögliche Ursachen für die Defizite könnten diffuse Stoffeinträge durch intensive Grünland- und Ackernutzung (56%) und oberhalb gelegene Kleinkläranlagen sein. Zudem kann sich die markante strukturelle (und hydromorphologische) Degradation des Gewässerabschnitts negativ auf die Bewertung auswirken. An der Stelle besteht Handlungsbedarf.</t>
  </si>
  <si>
    <t>Alle Teilkomponenten sind bewertbar. Die Makrophyten werden als "mäßig" bewertet. Das PoD "gut" ist zu positiv, ein "mäßig" ist pausibel. Das Diatomeen "mäßig" ist mit einer Unsicherheit behaftet, da die häufigste Art aufgrund fehlender Einstufung nicht in die Bewertung eingeht. Insgesamt errechnet sich ergibt sich eine Gesamtbewertung "mäßig". Makrophyten und Diatomeen zeigen eine Belastung an, obwohl die Phosphatmessungen an der zugeordneten, lagegleichen Chemiemessstelle CEL904 (Mittelwert ortho-Phosphat-P 2016: 0,049 mg/l = gut) unterhalb des Orientierungswertes bleibt. Mögliche Ursachen für die Defizite können diffuse Stoffeinträge durch intensive landwirtschaftliche Nutzung (Ackerbau,  Intensivgrünland, Obst- und Weinbau: 34 %) sowie oberhalb gelegene Kläranlagen sein. Zudem ist anzunehmen, dass sich die strukturelle und hydrologische Degradation des Gewässerabschnitts negativ auf die Bewertung auswirkt. An der Stelle besteht Handlungsbedarf.</t>
  </si>
  <si>
    <t>Die Bewertung erfolgt anhand der Teilkomponenten Makrophyten und Phytobenthos ohne Diatomeen. Die Diatomeen sind wegen eines zu hohen Anteils nicht eingestufter Arten (Neophyten) nicht sicher bewertbar. Ursache ist die neophytische Diatomee Achnanthidium delmontii, die sich entlang des Rheins ausbreitet. Aus Makrophyten "mäßig" und Phytobenthos ohne Diatomeen "mäßig" ergibt sich als Gesamtbewertung ein plausibles "mäßig". Alle Teilkomponenten weisen auf eine Nährstoffbelastung im Gewässer hin. Ursächlich könnten v. a. diffuse Stoffeinträge durch intensive Grünland- und Ackernutzung (67%) und ein hoher Siedlungsflächenanteil (16%) sein. An der Stelle besteht Handlungsbedarf.</t>
  </si>
  <si>
    <t>Alle Teilkomponenten sind bewertbar. Die Makrophyten werden mit "unbefriedigend" zustreng bewertet, ein "mäßig ist plausibel". Zusammen mit PoD "mäßig" und Diatomeen "gut" ergibt sich als Gesamtbewertung ein "mäßig". Mögliche Ursachen für die v. a. durch die Makrophyten und PoD indizierte Nährstoffbelastung sind u. a. diffuse Nährstoffeinträge über die intensive landwirtschaftliche Flächennutzung im Einzugsgebiet (Ackerbau, Intensivgrünland, Obst-und Weinbau: 40 %) sowie die oberhalb liegenden Kläranlagen. An der Stelle besteht Handlungsbedarf.</t>
  </si>
  <si>
    <t>Alle Teilkomponenten sind bewertbar. Aus Makrophyten "mäßig", Phytobenthos ohne Diatomeen "mäßig" und Diatomeen "unbefriedigend" ergibt sich eine plausible Gesamtbewertung "mäßig". Alle Teilkomponenten indizieren eine deutliche Nährstoffbelastung im Gewässer. Ursächlich könnten diffuse Stoffeinträge durch intensive landwirtschaftliche Flächennutzung (66%) im Einzugsgebiet, der hohe Anteil an Siedlungsflächen (13%) und die oberhalb gelegenen Kläranlagen sein. Zudem ist anzunehmen, dass sich neben dem hohen Beschattungsgrad auch die strukturelle und hydrologische Degradation des Gewässerabschnitts negativ auf die Bewertung auswirkt. An der Stelle besteht Handlungsbedarf.</t>
  </si>
  <si>
    <t xml:space="preserve">Die Bewertung erfolgt anhand der Teilkomponenten Makrophyten, Phytobenthos ohne Diatomeen und Diatomeen. Aus Makrophyten "gut", Phytobenthos "gut" und Diatomeen "gut" ergibt sich als Gesamtbewertung ein stabiles "gut". Wesentliche Nährstoffbelastungen sind nicht erkennbar. An der Stelle besteht kein Handlungsbedarf. </t>
  </si>
  <si>
    <t>Alle Teilkomponenten sind bewertbar. Aus Makrophyten "sehr gut", Phytobenthos ohne Diatomeen "mäßig" und Diatomeen "mäßig" ergibt sich als Gesamtbewertung eine "gute" Zustandsklasse mit Tendenz zu "mäßig". An der Stelle besteht kein Handlungsbedarf.</t>
  </si>
  <si>
    <t>Alle Teilkomponenten sind bewertbar. Aus Makrophyten "gut", Phytobenthos ohne Diatomeen "mäßig" und Diatomeen "gut" ergibt sich eine plausible Gesamtbewertung "gut". Die Phosphatmessungen an der zugeordneten Chemiemessstelle CAL010 (Mittelwert ortho-Phosphat-P 2016: 0,047 mg/l = gut) zeigen ebenfalls gute Verhältnisse an. An der Stelle besteht kein Handlungsbedarf.</t>
  </si>
  <si>
    <t xml:space="preserve">Die Bewertung erfolgt nur anhand der Teilkomponente Diatomeen. Makrophyten und Phytobenthos ohne Diatomeen sind wegen Artenarmut aufgrund fehlender Substrate und  unsicher und können nicht bewertet werden. Der Ausfall von Indikatorarten der Teilkomponenten Makrophyten und PoD resultiert zudem auch aus der stark veränderten Gewässerstruktur und der z.T. starken Verschlammung mit hohen Trübungseffekten. Aus der Diatomeenbewertung "mäßig" ergibt als Gesamtbewertung ein "mäßig". Die Diatomeen indizieren eine Nährstoffbelastung im Gewässer. Auch die Phosphatmessungen an der lagegleichen Chemiemessstelle CSB020 (Mittelwert ortho-Phosphat-P 2016: 0,087 mg/l = mäßig) weisen auf eine hohe Nährstoffbelastung im Gewässer hin. Mögliche Ursachen für die Defizite könnten die oberhalb liegende Kläranlage und diffuse Stoffeinträge durch intensive Grünland- und Ackernutzung (43%) sein. An der Stelle besteht Handlungsbedarf.  </t>
  </si>
  <si>
    <t>gut (nicht sicher)</t>
  </si>
  <si>
    <t>mäßig (nicht sicher)</t>
  </si>
  <si>
    <t>schlecht (nicht sicher)</t>
  </si>
  <si>
    <t>sehr gut (nicht sicher)</t>
  </si>
  <si>
    <t>unbefriedigend (nicht sicher)</t>
  </si>
  <si>
    <t>Argen</t>
  </si>
  <si>
    <t>nördl. Harratried, unterh. Brücke</t>
  </si>
  <si>
    <t>1. unverändert bis gering verändert</t>
  </si>
  <si>
    <t>Untere Argen</t>
  </si>
  <si>
    <t>oberh. Geiselharz, unterh. Brücke A96</t>
  </si>
  <si>
    <t>Haslach</t>
  </si>
  <si>
    <t>oh. Engelitz</t>
  </si>
  <si>
    <t>2. mäßig verändert</t>
  </si>
  <si>
    <t xml:space="preserve">bei Baldenhofen </t>
  </si>
  <si>
    <t xml:space="preserve">bei Hatzenweiler </t>
  </si>
  <si>
    <t>westl. Mindbuch, oberh. Mündung Untere Argen</t>
  </si>
  <si>
    <t>unterh. Zusammenfluss der beiden Arme, oberh. Brücke</t>
  </si>
  <si>
    <t xml:space="preserve">bei Giessenbrücke </t>
  </si>
  <si>
    <t>3. deutlich verändert</t>
  </si>
  <si>
    <t>Bollenbach</t>
  </si>
  <si>
    <t>bei Wiesertsweiler oh. Brücke K7709</t>
  </si>
  <si>
    <t>99. keine Strukturerhebung</t>
  </si>
  <si>
    <t>Nonnenbach</t>
  </si>
  <si>
    <t>oberh. Obermühle</t>
  </si>
  <si>
    <t>Schussen</t>
  </si>
  <si>
    <t xml:space="preserve">bei Rugetsweiler uh. Aulend. </t>
  </si>
  <si>
    <t>4. stark verändert</t>
  </si>
  <si>
    <t>unterh. Mochenwangen, oberh. Kögelhof</t>
  </si>
  <si>
    <t>5. sehr stark beeinträchtigt bis vollständig verändert</t>
  </si>
  <si>
    <t>Booser Ach</t>
  </si>
  <si>
    <t xml:space="preserve">oh. Steinenbach </t>
  </si>
  <si>
    <t xml:space="preserve">uh. Dornahof </t>
  </si>
  <si>
    <t>Hühler Ach</t>
  </si>
  <si>
    <t xml:space="preserve">uh. Ingenhart </t>
  </si>
  <si>
    <t>Ettishofer Ach</t>
  </si>
  <si>
    <t>oberh. Inntobel</t>
  </si>
  <si>
    <t>Wolfegger Ach</t>
  </si>
  <si>
    <t xml:space="preserve">bei Waffenried </t>
  </si>
  <si>
    <t>Ortsausgang Wolfegg, oberh. Brücke zum Schafhof</t>
  </si>
  <si>
    <t>unterh. Baienfurt, oberh. Ausleitung Mühlkanal</t>
  </si>
  <si>
    <t>bei Vorberg, oh. Fußgängersteg</t>
  </si>
  <si>
    <t>bei Weißenau, unterh. Brücke B33</t>
  </si>
  <si>
    <t>Schwarzach</t>
  </si>
  <si>
    <t>bei Obersulgen, unterh. Straßenbrücke</t>
  </si>
  <si>
    <t>uh. Pegel Gerbertshaus, bei Lochbrücke</t>
  </si>
  <si>
    <t>Rotach</t>
  </si>
  <si>
    <t>oberh. Urnau, oberh. Riedbach-Mündung</t>
  </si>
  <si>
    <t>Oberteuringen, oberh. Mdg. Taldorfer Bach</t>
  </si>
  <si>
    <t>in Friedrichshafen, Höhe Zeppelinstadion</t>
  </si>
  <si>
    <t>Brunnisach</t>
  </si>
  <si>
    <t>unterh. Mündung Langenwiesengraben</t>
  </si>
  <si>
    <t>uh. Buchmühle</t>
  </si>
  <si>
    <t>Deggenhauser Aach</t>
  </si>
  <si>
    <t xml:space="preserve">oh. Neufrach </t>
  </si>
  <si>
    <t>Seefelder Aach</t>
  </si>
  <si>
    <t>unterh. Zusammenfluss Salemer Aach / Deggenhauser Aach, unterh. Brücke</t>
  </si>
  <si>
    <t xml:space="preserve">bei Oberuhldingen </t>
  </si>
  <si>
    <t>unterh. Sahlenbach-Mdg., oberh. Kläranlage</t>
  </si>
  <si>
    <t>Stockacher Aach</t>
  </si>
  <si>
    <t>unterh. Espasingen, unterh. Brücke K 6101</t>
  </si>
  <si>
    <t>bei Wahlwies</t>
  </si>
  <si>
    <t>uh. Schwackenreute</t>
  </si>
  <si>
    <t>in Hindelwangen, uh. Berlinger Bächle</t>
  </si>
  <si>
    <t>Mühlenbach</t>
  </si>
  <si>
    <t>oberh. Markelfingen, oberh. B33</t>
  </si>
  <si>
    <t>Radolfzeller Aach</t>
  </si>
  <si>
    <t xml:space="preserve">bei Rielasingen (Sammler) </t>
  </si>
  <si>
    <t>oh. Hausen</t>
  </si>
  <si>
    <t>Saubach</t>
  </si>
  <si>
    <t>uh. Engen</t>
  </si>
  <si>
    <t>uh. Mühlhausen-Ehingen</t>
  </si>
  <si>
    <t>unterh. Aachtopf, unterh. Wehr</t>
  </si>
  <si>
    <t>Biber</t>
  </si>
  <si>
    <t xml:space="preserve">uh. Bietingen </t>
  </si>
  <si>
    <t>Riederbach</t>
  </si>
  <si>
    <t>bei Hilzingen, unterh. Mdg. Mühlebach</t>
  </si>
  <si>
    <t>oberh. Büßlingen, zwischen Sportplätzen</t>
  </si>
  <si>
    <t>unterh. Randegg, oberh. Mündung Riederbach</t>
  </si>
  <si>
    <t xml:space="preserve">oh. Mündung in die Biber </t>
  </si>
  <si>
    <t>Volkenbach</t>
  </si>
  <si>
    <t xml:space="preserve">uh. Jestetten </t>
  </si>
  <si>
    <t>Wutach</t>
  </si>
  <si>
    <t>Titisee, östl. Abfahrt B31 von B500</t>
  </si>
  <si>
    <t>Josbach</t>
  </si>
  <si>
    <t xml:space="preserve">oh. Mündung in Gutach </t>
  </si>
  <si>
    <t>in Falkau, oberh. Holzbrücke oberh. See</t>
  </si>
  <si>
    <t>350 m oberh. Parkplatz Wutachschlucht-Schattenmühle</t>
  </si>
  <si>
    <t>Gauchach</t>
  </si>
  <si>
    <t xml:space="preserve">bei Weiler </t>
  </si>
  <si>
    <t>Tränkebach</t>
  </si>
  <si>
    <t>zw. Löffingen-Seppenhofen und Bachheim, ca. 900 m unterh. Untermühle</t>
  </si>
  <si>
    <t xml:space="preserve">oh. Mündung </t>
  </si>
  <si>
    <t xml:space="preserve">bei Gipsmühle </t>
  </si>
  <si>
    <t>bei Weizen Bahnhof</t>
  </si>
  <si>
    <t xml:space="preserve">uh. Wutöschingen </t>
  </si>
  <si>
    <t>oh. Mündung, uh. beider Brücken</t>
  </si>
  <si>
    <t>Mauchenbach</t>
  </si>
  <si>
    <t>ca. 1,2 km oberh. Ortseingang Eggingen</t>
  </si>
  <si>
    <t>Klingengraben</t>
  </si>
  <si>
    <t xml:space="preserve">oh. Oberlauchringen </t>
  </si>
  <si>
    <t>in Erzingen, Steg bei Grenze</t>
  </si>
  <si>
    <t>Schwarzbach</t>
  </si>
  <si>
    <t>oberh. Oberlauchringen, zw. Brücke L 162 und Einmündung des Klingengrabens</t>
  </si>
  <si>
    <t>Steina</t>
  </si>
  <si>
    <t>Nähe Bettmaringen, oberh. Haldenbach-Mündung</t>
  </si>
  <si>
    <t xml:space="preserve">bei Löhningen </t>
  </si>
  <si>
    <t>Schlücht</t>
  </si>
  <si>
    <t xml:space="preserve">uh. Birkendorf </t>
  </si>
  <si>
    <t>Mettma</t>
  </si>
  <si>
    <t>unterh. Brünlisbach, oberh. Schaffhauser Säge</t>
  </si>
  <si>
    <t>zwischen Wehr und Mündung Weihergraben</t>
  </si>
  <si>
    <t>Schwarza</t>
  </si>
  <si>
    <t xml:space="preserve">beim Scheuerhof </t>
  </si>
  <si>
    <t>Fohrenbach</t>
  </si>
  <si>
    <t>im Hagwald</t>
  </si>
  <si>
    <t>uh. Gutenberg</t>
  </si>
  <si>
    <t>Rhein</t>
  </si>
  <si>
    <t>bei Hemishofen (re; CH:SH)</t>
  </si>
  <si>
    <t>bei Rheinau</t>
  </si>
  <si>
    <t>bei Lottstetten-Nack (re; D:BW)</t>
  </si>
  <si>
    <t>bei Küssaberg-Ettikon (re; D:BW)</t>
  </si>
  <si>
    <t>Wehra</t>
  </si>
  <si>
    <t>oberh. Hirschsprung, oberh. Mündung Sägengraben</t>
  </si>
  <si>
    <t>Hasel</t>
  </si>
  <si>
    <t xml:space="preserve">bei Glashütten </t>
  </si>
  <si>
    <t xml:space="preserve">Öflingen, uh. mech. Buntweberei </t>
  </si>
  <si>
    <t>Wiese</t>
  </si>
  <si>
    <t xml:space="preserve">oh. Schönenbuchen </t>
  </si>
  <si>
    <t xml:space="preserve">oh. Fahrnau </t>
  </si>
  <si>
    <t>Steinenbach</t>
  </si>
  <si>
    <t>oberh. Steinen, unterh. Mündung Schwammerich</t>
  </si>
  <si>
    <t>oberh. Endenburg</t>
  </si>
  <si>
    <t>Kleine Wiese</t>
  </si>
  <si>
    <t>zw. Wieslet und Langenau, unterh. Mündung Rotenbach</t>
  </si>
  <si>
    <t>bei Maulburg, nach Zusammenfluss uh. Wehr</t>
  </si>
  <si>
    <t>bei Lörrach-Stetten, unterh. Brücke 'Ob der Bruck'</t>
  </si>
  <si>
    <t>Steinbach</t>
  </si>
  <si>
    <t xml:space="preserve">bei Hechwihl </t>
  </si>
  <si>
    <t>Hauensteiner Alb</t>
  </si>
  <si>
    <t>in Albbruck, bei Papierfabrik</t>
  </si>
  <si>
    <t>bei Oberkutterau</t>
  </si>
  <si>
    <t>Ibach</t>
  </si>
  <si>
    <t>unterh. Mündung Schwarzenbächle</t>
  </si>
  <si>
    <t>Hauensteiner Murg</t>
  </si>
  <si>
    <t>oberh. Murg, unterh. E 54</t>
  </si>
  <si>
    <t>oberh. Hottingen</t>
  </si>
  <si>
    <t>Andelsbach</t>
  </si>
  <si>
    <t>Binzgen (Laufenburg), uh. Brücke K6542</t>
  </si>
  <si>
    <t>Warmbach</t>
  </si>
  <si>
    <t xml:space="preserve">in Degerfelden </t>
  </si>
  <si>
    <t>Bechtelesgraben</t>
  </si>
  <si>
    <t>uh. Niederdossenbach</t>
  </si>
  <si>
    <t>bei Waldshut-Schmittenau uh. Aaremündung (re; D:BW)</t>
  </si>
  <si>
    <t>ob. Obersäckingen (re; D:BW)</t>
  </si>
  <si>
    <t>Schloss Beuggen 1</t>
  </si>
  <si>
    <t>bei Wyhlen (re; D:BW)</t>
  </si>
  <si>
    <t>Kander</t>
  </si>
  <si>
    <t xml:space="preserve">in Malsburg </t>
  </si>
  <si>
    <t>Klemmbach</t>
  </si>
  <si>
    <t>Ortseingang Niederweiler, oberh. Fußgängerbrücke Klemmbachmühle</t>
  </si>
  <si>
    <t>Hohlebach</t>
  </si>
  <si>
    <t>500 m unterh. Niedereggenen</t>
  </si>
  <si>
    <t>Sulzbach</t>
  </si>
  <si>
    <t>oberh. Sulzburg, oberh. Schwimmbad</t>
  </si>
  <si>
    <t>Möhlin</t>
  </si>
  <si>
    <t>oberh. Bollschweil, oberh. Mündung Dachsdobel</t>
  </si>
  <si>
    <t>Neumagen</t>
  </si>
  <si>
    <t xml:space="preserve">in Untermünstertal </t>
  </si>
  <si>
    <t>Talbach</t>
  </si>
  <si>
    <t>in Münstertal, oberh. Brücke Sägegasse</t>
  </si>
  <si>
    <t>uh. Hof (Untermünstertal)</t>
  </si>
  <si>
    <t>in Grezhausen, unterh. Mdg. Seltenbach</t>
  </si>
  <si>
    <t xml:space="preserve">bei Hochstetten </t>
  </si>
  <si>
    <t>in Staufen</t>
  </si>
  <si>
    <t>Bruckmühle bei Wollbach, oberh. Ausleitung</t>
  </si>
  <si>
    <t>Feuerbach</t>
  </si>
  <si>
    <t xml:space="preserve">uh. Egringen </t>
  </si>
  <si>
    <t>Engebach</t>
  </si>
  <si>
    <t xml:space="preserve">uh. Engemühle </t>
  </si>
  <si>
    <t>in Neuenburg, bei Leibnizweg</t>
  </si>
  <si>
    <t>in Steinenstadt, zw. Brücke Maierhofstr. und Brücke Hauptstr.</t>
  </si>
  <si>
    <t>unterh. Bhf Heitersheim, beim Naturschutzgebiet</t>
  </si>
  <si>
    <t>Ehebach</t>
  </si>
  <si>
    <t>in Buggingen, oberh. B3</t>
  </si>
  <si>
    <t>Eschbach</t>
  </si>
  <si>
    <t xml:space="preserve">uh. Gallenweiler </t>
  </si>
  <si>
    <t>Rhein, km 172,0</t>
  </si>
  <si>
    <t xml:space="preserve">bei Märkt (Restrhein) </t>
  </si>
  <si>
    <t>bei Neuenburg</t>
  </si>
  <si>
    <t>Rhein, km 220,0</t>
  </si>
  <si>
    <t>Elz</t>
  </si>
  <si>
    <t>eingangs Niederwinden, oberh. Mdg. Finsterbach</t>
  </si>
  <si>
    <t>Wilde Gutach</t>
  </si>
  <si>
    <t xml:space="preserve">beim Wehrleshof </t>
  </si>
  <si>
    <t>oberh. Buchholz, oberh. Dettenbach-Mdg.</t>
  </si>
  <si>
    <t>Glotter</t>
  </si>
  <si>
    <t xml:space="preserve">beim Hilzingerhof </t>
  </si>
  <si>
    <t>oberh. Gutach im Breisgau, unterh. B294</t>
  </si>
  <si>
    <t>Wagensteigbach</t>
  </si>
  <si>
    <t xml:space="preserve">in Burg </t>
  </si>
  <si>
    <t>Brugga</t>
  </si>
  <si>
    <t xml:space="preserve">bei Kirchzarten </t>
  </si>
  <si>
    <t>Dreisam</t>
  </si>
  <si>
    <t>bei Ebnet, Straße 'Alte Sägemühle'</t>
  </si>
  <si>
    <t>Zastlerbach</t>
  </si>
  <si>
    <t>500 m oberh. Schweizerhof</t>
  </si>
  <si>
    <t>unterh. Ebnet, oberh. Ausleitung am Schwarzw.-Stadion</t>
  </si>
  <si>
    <t>Brettenbach</t>
  </si>
  <si>
    <t xml:space="preserve">bei Staudenhöfe </t>
  </si>
  <si>
    <t>Bleichbach</t>
  </si>
  <si>
    <t xml:space="preserve">oh. Muckenmühle </t>
  </si>
  <si>
    <t>Ettenbach</t>
  </si>
  <si>
    <t xml:space="preserve">oh. Münchweier </t>
  </si>
  <si>
    <t xml:space="preserve">uh. Wagenstadt </t>
  </si>
  <si>
    <t>zwischen Rheinhausen und Herbolzheim, unterh. Brücke L111</t>
  </si>
  <si>
    <t xml:space="preserve">uh. Ettenheim </t>
  </si>
  <si>
    <t>in Kappel, unterh. Brücke Nordend</t>
  </si>
  <si>
    <t>Kapuzinerbach</t>
  </si>
  <si>
    <t xml:space="preserve">uh. Mahlberg </t>
  </si>
  <si>
    <t>Ottenheimer Mühlbach</t>
  </si>
  <si>
    <t xml:space="preserve">in Ottenheim </t>
  </si>
  <si>
    <t>bei Eckartsweier</t>
  </si>
  <si>
    <t>Krebsbach</t>
  </si>
  <si>
    <t xml:space="preserve">bei Bhf. Achkarren </t>
  </si>
  <si>
    <t>Blauwasser</t>
  </si>
  <si>
    <t>in Burkheim, unterh. Brücke Plonweg</t>
  </si>
  <si>
    <t>Durchgehender Altrheinzug</t>
  </si>
  <si>
    <t xml:space="preserve">bei Weisweil </t>
  </si>
  <si>
    <t>oberh. Emmendingen, oberh. Brücke K5102</t>
  </si>
  <si>
    <t xml:space="preserve">oh. Riegel </t>
  </si>
  <si>
    <t>in Unterreute (WAL)</t>
  </si>
  <si>
    <t>Glotterbach</t>
  </si>
  <si>
    <t xml:space="preserve">uh. Unterreute </t>
  </si>
  <si>
    <t>Schobbach</t>
  </si>
  <si>
    <t xml:space="preserve">bei Holzhausen </t>
  </si>
  <si>
    <t>oh Riegel</t>
  </si>
  <si>
    <t>oberh. Riegel, unterh. Glotterbach-, oberh. Elz-Mündung</t>
  </si>
  <si>
    <t>bei Neuershausen, oberh. Brücke L 116</t>
  </si>
  <si>
    <t>Mühlbach</t>
  </si>
  <si>
    <t xml:space="preserve">uh. Umkirch </t>
  </si>
  <si>
    <t>Riedkanal (Murr)</t>
  </si>
  <si>
    <t>in Bötzingen, oberh. Brücke Neuershauserstr.</t>
  </si>
  <si>
    <t>uh Bahlingen</t>
  </si>
  <si>
    <t>bei Schallstadt, oberh. Autobahnquerung A5 zw. Etzmatten- und Holzmattengraben</t>
  </si>
  <si>
    <t>bei Sasbach (Restrhein)</t>
  </si>
  <si>
    <t xml:space="preserve">bei Wyhl </t>
  </si>
  <si>
    <t>bei Schwanau</t>
  </si>
  <si>
    <t>bei Kehl</t>
  </si>
  <si>
    <t>Kinzig</t>
  </si>
  <si>
    <t>oberh. Eschau, bei Hechtsberg, oberh. Brücke</t>
  </si>
  <si>
    <t>Welschensteinacher Bach</t>
  </si>
  <si>
    <t xml:space="preserve">uh. Dörfle </t>
  </si>
  <si>
    <t>Erlenbach (Harmersbach)</t>
  </si>
  <si>
    <t>bei Unterharmersbach, oberh. Hippersbach-Mdg.</t>
  </si>
  <si>
    <t>Nordrach</t>
  </si>
  <si>
    <t xml:space="preserve">in Vorderschrofen </t>
  </si>
  <si>
    <t>unterh. Biberach</t>
  </si>
  <si>
    <t>Schutter</t>
  </si>
  <si>
    <t xml:space="preserve">oh. Lahr </t>
  </si>
  <si>
    <t>in Lahr</t>
  </si>
  <si>
    <t xml:space="preserve">oh. Alpirsbach </t>
  </si>
  <si>
    <t>Rötenbach</t>
  </si>
  <si>
    <t>Kleine Kinzig</t>
  </si>
  <si>
    <t>in Reinerzau, oberh. Brücke Reinerzauer Unterdörfle</t>
  </si>
  <si>
    <t>in Schiltach oberh. Schiltachmündung oberh. Brücke</t>
  </si>
  <si>
    <t>Schiltach</t>
  </si>
  <si>
    <t xml:space="preserve">bei Berneck </t>
  </si>
  <si>
    <t xml:space="preserve">oh. Schiltach </t>
  </si>
  <si>
    <t>Rankach</t>
  </si>
  <si>
    <t>uh. Einmündung Erzenbach</t>
  </si>
  <si>
    <t>Wolf</t>
  </si>
  <si>
    <t>in Oberwolfach, beim Sportplatz</t>
  </si>
  <si>
    <t>ca. 1 km oberh. Gutach-Mündung</t>
  </si>
  <si>
    <t>unterh. Kläranlage Schiltach, oberh. Mündung Sulzbächle</t>
  </si>
  <si>
    <t>Gutach</t>
  </si>
  <si>
    <t xml:space="preserve">uh. Triberg </t>
  </si>
  <si>
    <t xml:space="preserve">bei Niederwasser </t>
  </si>
  <si>
    <t xml:space="preserve">bei Hohnhurst </t>
  </si>
  <si>
    <t>Unditz</t>
  </si>
  <si>
    <t>unterh. Schutterzell, oberh. K5332</t>
  </si>
  <si>
    <t>unterh. Schutterzeller Mühle, oberh. K5332</t>
  </si>
  <si>
    <t xml:space="preserve">bei Bühl </t>
  </si>
  <si>
    <t>unterh. Kehl, oberh. Brücke Graudenzer Str.</t>
  </si>
  <si>
    <t>Rench</t>
  </si>
  <si>
    <t xml:space="preserve">in Ibach </t>
  </si>
  <si>
    <t xml:space="preserve">oh. Oberkirch </t>
  </si>
  <si>
    <t>bei Wagshurst, unterh. Wehr</t>
  </si>
  <si>
    <t>in Memprechtshofen, unterh. Brücke L75</t>
  </si>
  <si>
    <t>Kammbach</t>
  </si>
  <si>
    <t>bei Sand</t>
  </si>
  <si>
    <t>Rench-Flutkanal</t>
  </si>
  <si>
    <t>bei Windschläg (DUR)</t>
  </si>
  <si>
    <t xml:space="preserve">uh. Diersheim </t>
  </si>
  <si>
    <t>Fischgießen</t>
  </si>
  <si>
    <t xml:space="preserve">bei Zierolfshofen (FIS) </t>
  </si>
  <si>
    <t>bei Zierolshofen (Kläranlage) (M)</t>
  </si>
  <si>
    <t>Acher</t>
  </si>
  <si>
    <t>oberh. Kappelrodeck, Brücke Heidenhof</t>
  </si>
  <si>
    <t>unterh. Kappelrodeck, oberh. Mündung Steinebach</t>
  </si>
  <si>
    <t>Sasbach</t>
  </si>
  <si>
    <t>Sasbachwalden, Höfmatten</t>
  </si>
  <si>
    <t>Sandbach</t>
  </si>
  <si>
    <t>Bühlertal, oberh. Haus des Gastes</t>
  </si>
  <si>
    <t>oberh. Neuweier, zwischen Mündung Sasenbach und Ammelbach</t>
  </si>
  <si>
    <t>in Bühlertal-Untertal oh. Mündung Schartenbach</t>
  </si>
  <si>
    <t>bei Tiefenau, unterh. Mündung Sinzheimer Dorfbach</t>
  </si>
  <si>
    <t>südl. Iffezheim, unterh. Brücke L75</t>
  </si>
  <si>
    <t>in Weitenung</t>
  </si>
  <si>
    <t>bei Greffern, unterh. Brücke L85 und Mündung Altrheinarm Kirchhöfel</t>
  </si>
  <si>
    <t>Acherner Mühlbach</t>
  </si>
  <si>
    <t xml:space="preserve">bei Hildmannsfeld </t>
  </si>
  <si>
    <t>Rheinniederungskanal</t>
  </si>
  <si>
    <t>oberh. Söllingen</t>
  </si>
  <si>
    <t>bei Iffezheim, oberh. B 500</t>
  </si>
  <si>
    <t>zw. Mündung Sandbach und B500, unterh. Brücke</t>
  </si>
  <si>
    <t>uh. Kehl</t>
  </si>
  <si>
    <t>bei Grauelsbaum</t>
  </si>
  <si>
    <t>Forbach</t>
  </si>
  <si>
    <t>Christophstal, Restwasserstrecke der Ausleitung Geißler</t>
  </si>
  <si>
    <t>Tonbach</t>
  </si>
  <si>
    <t>oberh. Mündung, oberh. Brücke Tonbachstr.</t>
  </si>
  <si>
    <t>Murg</t>
  </si>
  <si>
    <t>unterh. Klosterreichenbach, oberh. Brücke Rommelsau</t>
  </si>
  <si>
    <t xml:space="preserve">oh. Raumünzach </t>
  </si>
  <si>
    <t>Raumünzach</t>
  </si>
  <si>
    <t>bei Raumünzach</t>
  </si>
  <si>
    <t>unterh. Bad Rotenfels, unterh. Schmelzerbrücke</t>
  </si>
  <si>
    <t xml:space="preserve">bei Steinmauern </t>
  </si>
  <si>
    <t>Oosbach</t>
  </si>
  <si>
    <t xml:space="preserve">oberh. Niederbühl, oberh. Bahnstrecke </t>
  </si>
  <si>
    <t>Riedkanal</t>
  </si>
  <si>
    <t xml:space="preserve">bei Rheinau </t>
  </si>
  <si>
    <t>Alb</t>
  </si>
  <si>
    <t xml:space="preserve">beim Albtal-Jagdhaus </t>
  </si>
  <si>
    <t>Maisenbach</t>
  </si>
  <si>
    <t xml:space="preserve">bei Maisenmühle </t>
  </si>
  <si>
    <t>bei Campingplatz Neurod, oberh. Ausleitung</t>
  </si>
  <si>
    <t>Federbach</t>
  </si>
  <si>
    <t xml:space="preserve">oh. Malsch </t>
  </si>
  <si>
    <t>oh. Mündung Altrheinschlinge (FED)</t>
  </si>
  <si>
    <t xml:space="preserve">oh. Ettlingen </t>
  </si>
  <si>
    <t>Malscher Landgraben</t>
  </si>
  <si>
    <t>oberh. Oberreut, Golfplatz Gut Scheibenhardt</t>
  </si>
  <si>
    <t>südl. Karlsruhe-Rheinhafen, nahe Friedhof Daxlanden</t>
  </si>
  <si>
    <t xml:space="preserve">Ölhafen KA, ca. 300m oh. Einm. Hauptsammelkanal </t>
  </si>
  <si>
    <t xml:space="preserve">oh. Forbach </t>
  </si>
  <si>
    <t>unterh. Hörden, oberh. Brücke Selbacher Str.</t>
  </si>
  <si>
    <t xml:space="preserve">in Gaisbach </t>
  </si>
  <si>
    <t>in Baden-Baden, bei Aumattstadion</t>
  </si>
  <si>
    <t>oh. Murgmündung</t>
  </si>
  <si>
    <t>bei Steinmauern</t>
  </si>
  <si>
    <t>Arnbach</t>
  </si>
  <si>
    <t xml:space="preserve">in Ellmendingen </t>
  </si>
  <si>
    <t>Bocksbach</t>
  </si>
  <si>
    <t>in Unter-Mutschelbach, unterh. Bockstalstr.</t>
  </si>
  <si>
    <t>Pfinz</t>
  </si>
  <si>
    <t>in Berghausen, unterh. B 293</t>
  </si>
  <si>
    <t>unterh. (Unter-)Mutschelbach, ggü. 'Oberer Sonnenberg'</t>
  </si>
  <si>
    <t xml:space="preserve">oh. Friedrichstal </t>
  </si>
  <si>
    <t>oberh. Rußheim, bei Feldwegbrücke</t>
  </si>
  <si>
    <t>Saalbach</t>
  </si>
  <si>
    <t>unterh. Karlsdorf, unterh. Eisenbahnbrücke</t>
  </si>
  <si>
    <t xml:space="preserve">oh. Philippsburg </t>
  </si>
  <si>
    <t xml:space="preserve">oh. Knittlingen </t>
  </si>
  <si>
    <t xml:space="preserve">in Gondelsheim </t>
  </si>
  <si>
    <t xml:space="preserve">oh. Bruchsal </t>
  </si>
  <si>
    <t>oberh. Bretten, oberh. Mdg. Seebergerbach</t>
  </si>
  <si>
    <t>Wagbach</t>
  </si>
  <si>
    <t>Kriegbach</t>
  </si>
  <si>
    <t xml:space="preserve">bei Altlussheim </t>
  </si>
  <si>
    <t>oh. Wiesental</t>
  </si>
  <si>
    <t>Kraichbach</t>
  </si>
  <si>
    <t xml:space="preserve">in Gochsheim </t>
  </si>
  <si>
    <t>Kleiner Bach</t>
  </si>
  <si>
    <t xml:space="preserve">bei Sägewerk Bender </t>
  </si>
  <si>
    <t>unterh. Ubstadt, unterh. Brücke Kolpingstr.</t>
  </si>
  <si>
    <t>Renaturierung, ca. 700 m uh. Ubstadt-Weiher</t>
  </si>
  <si>
    <t xml:space="preserve">bei Kronau </t>
  </si>
  <si>
    <t xml:space="preserve">oh. Hockenheim </t>
  </si>
  <si>
    <t>Hardtbach</t>
  </si>
  <si>
    <t>bei Talhaus</t>
  </si>
  <si>
    <t xml:space="preserve">bei Ketsch </t>
  </si>
  <si>
    <t>Kehrgraben</t>
  </si>
  <si>
    <t>unterh. St. Leon, Renaturierung oberh. Bruchgraben</t>
  </si>
  <si>
    <t>Gauangelbach</t>
  </si>
  <si>
    <t>oberh. Schatthausen, oberh. Rouvenhof, unterh. Mündung Diebslochgraben</t>
  </si>
  <si>
    <t>Leimbach</t>
  </si>
  <si>
    <t xml:space="preserve">zw. Dielheim u. Wiesloch </t>
  </si>
  <si>
    <t>Waldangelbach</t>
  </si>
  <si>
    <t xml:space="preserve">oh. Mühlhausen </t>
  </si>
  <si>
    <t>unterh. Gauangelloch</t>
  </si>
  <si>
    <t>oh. Nußloch, zw. K 4256 und B 3</t>
  </si>
  <si>
    <t xml:space="preserve">oh. Brühl </t>
  </si>
  <si>
    <t>bei Karlsruhe</t>
  </si>
  <si>
    <t xml:space="preserve">bei Leopoldshafen </t>
  </si>
  <si>
    <t>Rhein, km 394,0</t>
  </si>
  <si>
    <t xml:space="preserve">bei Mannheim </t>
  </si>
  <si>
    <t>Weschnitz</t>
  </si>
  <si>
    <t xml:space="preserve">oh. Weinheim </t>
  </si>
  <si>
    <t>Grundelbach</t>
  </si>
  <si>
    <t xml:space="preserve">Weinheim, oh. Einm. Grundelbach </t>
  </si>
  <si>
    <t xml:space="preserve">bei Weid </t>
  </si>
  <si>
    <t>Landgraben</t>
  </si>
  <si>
    <t xml:space="preserve">bei Nachtweide </t>
  </si>
  <si>
    <t>Mannheimer Altrhein (Waldhofer / Sandhofer Altrhein)</t>
  </si>
  <si>
    <t>bei MA-Waldhof, linkes Ufer</t>
  </si>
  <si>
    <t>bei MA-Sandhofen, rechtes Ufer</t>
  </si>
  <si>
    <t>bei Mannheim/Rhein</t>
  </si>
  <si>
    <t>Eschach</t>
  </si>
  <si>
    <t>unterh. Dunningen</t>
  </si>
  <si>
    <t>Badische Eschach</t>
  </si>
  <si>
    <t xml:space="preserve">oberh. Niedereschach </t>
  </si>
  <si>
    <t xml:space="preserve">in Bühlingen </t>
  </si>
  <si>
    <t>Neckar</t>
  </si>
  <si>
    <t>bei Dauchingen, Fußgängerbrücke Nähe Lunital</t>
  </si>
  <si>
    <t>in Rottweil, oberh. Brücke Tuttlinger Str., unterh. Wehr</t>
  </si>
  <si>
    <t>Prim</t>
  </si>
  <si>
    <t>Aldingen, unterh. Kreisel B 14</t>
  </si>
  <si>
    <t xml:space="preserve">oh. Rottweil, Altstadt </t>
  </si>
  <si>
    <t>Schlichem</t>
  </si>
  <si>
    <t xml:space="preserve">bei Böhringen </t>
  </si>
  <si>
    <t xml:space="preserve">bei Epfendorf </t>
  </si>
  <si>
    <t>Heimbach</t>
  </si>
  <si>
    <t xml:space="preserve">oh. Leinstetten </t>
  </si>
  <si>
    <t>Glatt</t>
  </si>
  <si>
    <t xml:space="preserve">uh. Glatt </t>
  </si>
  <si>
    <t>unterh. Mühlheim, oberh. Wehr Untere Mühle</t>
  </si>
  <si>
    <t>Eyach</t>
  </si>
  <si>
    <t>zw. Balingen und Owingen, oberh. Brücke B 463</t>
  </si>
  <si>
    <t>unterh. Laufen</t>
  </si>
  <si>
    <t>Stunzach</t>
  </si>
  <si>
    <t>oberh. Heiligenzimmern, oberh. Kirnbach-Mündung</t>
  </si>
  <si>
    <t>uh. Kläranlage Haigerloch-Gruol</t>
  </si>
  <si>
    <t>oberh. Mühringen</t>
  </si>
  <si>
    <t>Starzel</t>
  </si>
  <si>
    <t>oberh. Stetten, oberh. Wolfenbach-Mündung</t>
  </si>
  <si>
    <t>oberh. Bieringen, bei S-förmiger Schlinge</t>
  </si>
  <si>
    <t>bei Hechingen</t>
  </si>
  <si>
    <t>oberh. Epfendorf, bei Brücke Butschhofweg</t>
  </si>
  <si>
    <t xml:space="preserve">in Aistaig </t>
  </si>
  <si>
    <t xml:space="preserve">in Dettingen </t>
  </si>
  <si>
    <t>bei Börstingen, unterh. Brücke Lohmühle</t>
  </si>
  <si>
    <t>Arbach</t>
  </si>
  <si>
    <t>zwischen  Hirschau und Bischoffsee</t>
  </si>
  <si>
    <t>Seltenbach</t>
  </si>
  <si>
    <t>bei Obernau</t>
  </si>
  <si>
    <t>Katzenbach</t>
  </si>
  <si>
    <t xml:space="preserve">in Bad Niedernau </t>
  </si>
  <si>
    <t>Bühlertalbach</t>
  </si>
  <si>
    <t xml:space="preserve">oh. Bühl </t>
  </si>
  <si>
    <t>Wiesaz</t>
  </si>
  <si>
    <t xml:space="preserve">in Pulvermühle </t>
  </si>
  <si>
    <t>Steinlach</t>
  </si>
  <si>
    <t>beim Hbf Tübingen, oberh. Brücke B 28</t>
  </si>
  <si>
    <t>Ammer</t>
  </si>
  <si>
    <t xml:space="preserve">in Lustnau </t>
  </si>
  <si>
    <t>Kochhartgraben</t>
  </si>
  <si>
    <t>uh. Kläranlage Bondorf-Hailfingen</t>
  </si>
  <si>
    <t>Goldersbach</t>
  </si>
  <si>
    <t xml:space="preserve">bei Lustnau </t>
  </si>
  <si>
    <t>oberh. Bebenhausen, bei Diebsteigbrücke</t>
  </si>
  <si>
    <t>Echaz</t>
  </si>
  <si>
    <t>in Kirchentellingsfurt, bei Brücke Einhornstr.</t>
  </si>
  <si>
    <t>in Pfullingen</t>
  </si>
  <si>
    <t>Reichenbach</t>
  </si>
  <si>
    <t xml:space="preserve">bei Reicheneck </t>
  </si>
  <si>
    <t>Erms</t>
  </si>
  <si>
    <t>in Neckartenzlingen, bei Brücke Metzinger Str., unterh. Einmündung</t>
  </si>
  <si>
    <t>Tiefenbach</t>
  </si>
  <si>
    <t xml:space="preserve">oh. Nürtingen </t>
  </si>
  <si>
    <t>Aich</t>
  </si>
  <si>
    <t xml:space="preserve">oberh. Neuenhaus </t>
  </si>
  <si>
    <t xml:space="preserve">in Oberensingen </t>
  </si>
  <si>
    <t>Schaich</t>
  </si>
  <si>
    <t>unterh. Kläranlage Schaichtal</t>
  </si>
  <si>
    <t>Baumbach</t>
  </si>
  <si>
    <t>oh. Aich</t>
  </si>
  <si>
    <t>Lauter</t>
  </si>
  <si>
    <t xml:space="preserve">in Kirchheim unter Teck </t>
  </si>
  <si>
    <t>Trinkbach</t>
  </si>
  <si>
    <t xml:space="preserve">bei Jesingen </t>
  </si>
  <si>
    <t>in Wendlingen, bei Brücke Behrstr.</t>
  </si>
  <si>
    <t>Hartel</t>
  </si>
  <si>
    <t xml:space="preserve">in Bad Ditzenbach </t>
  </si>
  <si>
    <t>Fils</t>
  </si>
  <si>
    <t>in Bad Überkingen, unterh. Brücke Bahnhofstr.</t>
  </si>
  <si>
    <t>Eyb</t>
  </si>
  <si>
    <t>in Geislingen, unterh. 5-Täler-Bad</t>
  </si>
  <si>
    <t xml:space="preserve">oh. Gingen a. d. Fils </t>
  </si>
  <si>
    <t>in Süßen, unterh. Brücke Stiegelwiesenstr.</t>
  </si>
  <si>
    <t>Marbach</t>
  </si>
  <si>
    <t>in Göppingen-Faurndau, unterh. Brücke Lehlestr.</t>
  </si>
  <si>
    <t>Butzbach</t>
  </si>
  <si>
    <t>in Pliensbach, unterh. Brücke Weilerstr.</t>
  </si>
  <si>
    <t>Nassach</t>
  </si>
  <si>
    <t xml:space="preserve">bei Ebersbach a. d. Fils </t>
  </si>
  <si>
    <t xml:space="preserve">in Plochingen </t>
  </si>
  <si>
    <t xml:space="preserve">in Obernau </t>
  </si>
  <si>
    <t>südöstl. von Pfrondorf, oberh. Brücke B297</t>
  </si>
  <si>
    <t xml:space="preserve">in Nürtingen </t>
  </si>
  <si>
    <t>in Wendlingen, oberh. Brücke Neckarstraße</t>
  </si>
  <si>
    <t>Körsch</t>
  </si>
  <si>
    <t xml:space="preserve">bei Steckfeld/Fasanenhof </t>
  </si>
  <si>
    <t xml:space="preserve">uh. Friedrichsmühle </t>
  </si>
  <si>
    <t>Holzbach</t>
  </si>
  <si>
    <t xml:space="preserve">bei Aldingen </t>
  </si>
  <si>
    <t>Klotzbach</t>
  </si>
  <si>
    <t>Ortseingang Böbingen, oberh. Brücke</t>
  </si>
  <si>
    <t>Rems</t>
  </si>
  <si>
    <t>in Lorch, oberh. Brücke Göppinger Str.</t>
  </si>
  <si>
    <t>Hussenhofen, Fußgängerbrücke Böhmerwaldstr.</t>
  </si>
  <si>
    <t>Schweizerbach</t>
  </si>
  <si>
    <t>bei Wachthaus, oberh. Eisenbahnbrücke</t>
  </si>
  <si>
    <t>Wieslauf</t>
  </si>
  <si>
    <t>in Haubersbronn, unterh. Brücke Wieslauftalstr.</t>
  </si>
  <si>
    <t>Schornbach</t>
  </si>
  <si>
    <t xml:space="preserve">bei Schornbach </t>
  </si>
  <si>
    <t>Hegnacher Mühle, unterh. Brücke</t>
  </si>
  <si>
    <t>unterh. Urbach, auf Höhe Stuibersee</t>
  </si>
  <si>
    <t>Murr</t>
  </si>
  <si>
    <t>in Hausen, unterh. Brücke Burgbergstr.</t>
  </si>
  <si>
    <t xml:space="preserve">bei Siebersbach </t>
  </si>
  <si>
    <t>Klöpferbach</t>
  </si>
  <si>
    <t>bei Unterschöntal, unterh. Brücke Loßburger Str.</t>
  </si>
  <si>
    <t>in Burgstall a. d. Murr, zwischen Fußgänger- und Straßenbrücke</t>
  </si>
  <si>
    <t>Weißach</t>
  </si>
  <si>
    <t>unterh. Sachsenweiler</t>
  </si>
  <si>
    <t>oberh. Sachsenweiler, oberh. Kläranlage</t>
  </si>
  <si>
    <t>Bottwar</t>
  </si>
  <si>
    <t xml:space="preserve">in Gronau </t>
  </si>
  <si>
    <t xml:space="preserve">uh. Murr </t>
  </si>
  <si>
    <t>uh Pleidelsheim, km 148 (Stau Hessigheim 143,0 - 150,0)</t>
  </si>
  <si>
    <t>bei Neckargröningen, km 170 (Stau Poppenweiler 165,0 - 172,0)</t>
  </si>
  <si>
    <t>bei Wangen, km 185,6 (Stau Bad Cannstatt 182,8 - 186,4)</t>
  </si>
  <si>
    <t>bei Plochingen, km 201,7 (Stau Deizisau 199,5 - )</t>
  </si>
  <si>
    <t>Kleine Enz</t>
  </si>
  <si>
    <t xml:space="preserve">oh. Calmbach </t>
  </si>
  <si>
    <t>Enz</t>
  </si>
  <si>
    <t>Höfen, unterh. Brücke Sägmühleweg</t>
  </si>
  <si>
    <t>in Brötzingen, unterhalb Fußgängerbrücke bei Feuerwehr</t>
  </si>
  <si>
    <t>oh. Eyachbrücke</t>
  </si>
  <si>
    <t>Zinsbach</t>
  </si>
  <si>
    <t xml:space="preserve">bei Kohlsägmühle </t>
  </si>
  <si>
    <t>Nagold</t>
  </si>
  <si>
    <t xml:space="preserve">südwestlich von Ebershardt </t>
  </si>
  <si>
    <t>Steinach</t>
  </si>
  <si>
    <t xml:space="preserve">bei Iselshausen </t>
  </si>
  <si>
    <t>Triebwerkskanal Pfrondorfer Mühle</t>
  </si>
  <si>
    <t>direkt unterh. Pfrondorfer Mühle</t>
  </si>
  <si>
    <t xml:space="preserve">oh. Bad Liebenzell </t>
  </si>
  <si>
    <t>PF-Südweststadt, unterh. Fußgängerbrücke Seegerstr.</t>
  </si>
  <si>
    <t>uh Wildberg</t>
  </si>
  <si>
    <t>Teinach</t>
  </si>
  <si>
    <t>bei Marmorwerk</t>
  </si>
  <si>
    <t>oh. Unterreichenbach, uh. Brücke bei Sportplatz</t>
  </si>
  <si>
    <t>Würm</t>
  </si>
  <si>
    <t>bei Dätzingen, unterh. Stegmühle</t>
  </si>
  <si>
    <t>Schwippe</t>
  </si>
  <si>
    <t>zwischen Kappellenberg und Döffingen; oberh. Brücke zu 'Gartenwiesen'</t>
  </si>
  <si>
    <t>unterh. Würm, unterh. Ausleitung</t>
  </si>
  <si>
    <t>Rankbach</t>
  </si>
  <si>
    <t>bei Ehningen, unterh. Brücke Waagstraße</t>
  </si>
  <si>
    <t xml:space="preserve">in Lomersheim </t>
  </si>
  <si>
    <t>Schmie</t>
  </si>
  <si>
    <t xml:space="preserve">bei Vaihingen a. d. Enz </t>
  </si>
  <si>
    <t>Kreuzbach</t>
  </si>
  <si>
    <t xml:space="preserve">in Enzweihingen </t>
  </si>
  <si>
    <t>Glattbach</t>
  </si>
  <si>
    <t>zwischen Ober- und Unterriexingen</t>
  </si>
  <si>
    <t>Glems</t>
  </si>
  <si>
    <t>uh. Glemseck</t>
  </si>
  <si>
    <t>oberh. Markgröningen, unterh. Brücke zum Steinbruch</t>
  </si>
  <si>
    <t>in Unterriexingen, oberh. Brücke Glemsstr.</t>
  </si>
  <si>
    <t>oberh. Untermberg, unterh. Ausleitungsstrecke</t>
  </si>
  <si>
    <t>Metter</t>
  </si>
  <si>
    <t>bei Metterzimmern, uh. Brücke Mühlsteige</t>
  </si>
  <si>
    <t>bei Horrheim, oberh. Mühlbach-Mündung</t>
  </si>
  <si>
    <t>bei Besigheim, ca. 500 m oberh. Mündung</t>
  </si>
  <si>
    <t>Schozach</t>
  </si>
  <si>
    <t xml:space="preserve">in Auenstein </t>
  </si>
  <si>
    <t>oberh. Sontheim, nordwestl. des Steinbruchs</t>
  </si>
  <si>
    <t>unterh. Ilsfeld, oberh. L 1105</t>
  </si>
  <si>
    <t>Zaber</t>
  </si>
  <si>
    <t>unterh. Meimsheim, oberh. Mündung Hohensteiner Bach</t>
  </si>
  <si>
    <t>Meimsheim, uh. Kläranlage</t>
  </si>
  <si>
    <t>Lein</t>
  </si>
  <si>
    <t>in Neckargartach, unterh. Brücke Römerstr., unterh. Ausleitung</t>
  </si>
  <si>
    <t>Sulm</t>
  </si>
  <si>
    <t xml:space="preserve">in Ellhofen </t>
  </si>
  <si>
    <t>in Binswangen, oberh. Brücke Hauptstraße</t>
  </si>
  <si>
    <t>bei Sontheim, km 116,1 (Stau Heilbronn 113,5 - 117,5)</t>
  </si>
  <si>
    <t>bei Gemmrigheim, km 133 (Stau Lauffen 125,1 - 137,0)</t>
  </si>
  <si>
    <t>Kocher</t>
  </si>
  <si>
    <t xml:space="preserve">in Wasseralfingen </t>
  </si>
  <si>
    <t xml:space="preserve">in Hüttlingen </t>
  </si>
  <si>
    <t>in Abtsgmünd</t>
  </si>
  <si>
    <t>Weißer Kocher</t>
  </si>
  <si>
    <t>Unterkochen, uh. Pegel(-schwelle) bis Straßenbrücke</t>
  </si>
  <si>
    <t xml:space="preserve">uh. Leinroden </t>
  </si>
  <si>
    <t>bei Leinmühle, unterh. Ausleitung Mühlkanal</t>
  </si>
  <si>
    <t>Rot</t>
  </si>
  <si>
    <t>uh. Hüttenbühl</t>
  </si>
  <si>
    <t>Adelmannsfelder Rot (Blinde Rot)</t>
  </si>
  <si>
    <t xml:space="preserve">oh. Schäufele Mühle </t>
  </si>
  <si>
    <t>östl. Wengen, bei Brücke, oberh. Mündung Krempelbach</t>
  </si>
  <si>
    <t>Eisbach</t>
  </si>
  <si>
    <t xml:space="preserve">oh. Eisbach </t>
  </si>
  <si>
    <t>bei Bröckingen, bei Brücke oh. Mdg. Fichtenberger Rot</t>
  </si>
  <si>
    <t>Fichtenberger Rot</t>
  </si>
  <si>
    <t>bei Traubenmühle, oberh. Mündung Mühlgraben</t>
  </si>
  <si>
    <t>in Mittelrot, bei Brücke Turmweg</t>
  </si>
  <si>
    <t xml:space="preserve">in Gaildorf </t>
  </si>
  <si>
    <t>Bibers</t>
  </si>
  <si>
    <t>bei Rosengarten, Restwasserstrecke Ziegelmühle</t>
  </si>
  <si>
    <t>Bühler</t>
  </si>
  <si>
    <t>oberh. Heilberg, bei Senzenberg</t>
  </si>
  <si>
    <t>in Obersontheim, bei Mettelmühle</t>
  </si>
  <si>
    <t>Geislingen</t>
  </si>
  <si>
    <t xml:space="preserve">bei Döttingen </t>
  </si>
  <si>
    <t>unterh. Schwäbisch Hall, oberh. Brücke an Gemeindegrenze</t>
  </si>
  <si>
    <t>Grimmbach</t>
  </si>
  <si>
    <t>oh. Mündung</t>
  </si>
  <si>
    <t>Langenbach</t>
  </si>
  <si>
    <t>unterh. Crispenhofen, unterh. Crispenhofener Str.</t>
  </si>
  <si>
    <t>unterh. Weißbach</t>
  </si>
  <si>
    <t>in Morsbach</t>
  </si>
  <si>
    <t>Kupfer</t>
  </si>
  <si>
    <t>in Forchtenberg, oberh. Brücke Öhringer Str., bei Furt</t>
  </si>
  <si>
    <t>ausgangs Ernsbach, auf Höhe Schraubenfabrik</t>
  </si>
  <si>
    <t>Sall</t>
  </si>
  <si>
    <t xml:space="preserve">uh. Langensall </t>
  </si>
  <si>
    <t>Ohrn</t>
  </si>
  <si>
    <t xml:space="preserve">bei Flossholz </t>
  </si>
  <si>
    <t>oh. Ohrnberg b. Feldwegbrücke</t>
  </si>
  <si>
    <t>Brettach</t>
  </si>
  <si>
    <t xml:space="preserve">uh. Geddelsbach </t>
  </si>
  <si>
    <t>oberh. Neuenstadt am Kocher, bei Brücke Cleversulzbacher Str.</t>
  </si>
  <si>
    <t xml:space="preserve">oh. Kochendorf </t>
  </si>
  <si>
    <t>Röhlinger Sechta</t>
  </si>
  <si>
    <t>in Dalkingen, oberh. Brücke Ellwanger Str., oberh. Pegel</t>
  </si>
  <si>
    <t>Jagst</t>
  </si>
  <si>
    <t xml:space="preserve">in Jagstzell </t>
  </si>
  <si>
    <t xml:space="preserve">bei Jagstheim </t>
  </si>
  <si>
    <t>uh. Saverwang</t>
  </si>
  <si>
    <t xml:space="preserve">in Mistlau </t>
  </si>
  <si>
    <t>Zeltplatz Bemberg</t>
  </si>
  <si>
    <t xml:space="preserve">in Bügenstegen </t>
  </si>
  <si>
    <t xml:space="preserve">in Mulfingen </t>
  </si>
  <si>
    <t xml:space="preserve">in Ailringen </t>
  </si>
  <si>
    <t>südl. Gommersdorf, Brücke südl. Sportplatz</t>
  </si>
  <si>
    <t>Sindelbach</t>
  </si>
  <si>
    <t>oberh. Eberstal, oberh. Brücke oberh. Mündung Tadle</t>
  </si>
  <si>
    <t xml:space="preserve">bei Altdorf </t>
  </si>
  <si>
    <t>Erlenbach</t>
  </si>
  <si>
    <t>in Erlenbach oh. Brücke</t>
  </si>
  <si>
    <t>bei Ruchsen, unterh. Mdg. Hengstbach</t>
  </si>
  <si>
    <t>Kirnau</t>
  </si>
  <si>
    <t>oberh. Adelsheim, bei Parkbucht B 292</t>
  </si>
  <si>
    <t>Seckach</t>
  </si>
  <si>
    <t xml:space="preserve">oh. Möckmühl </t>
  </si>
  <si>
    <t xml:space="preserve">in Herbolzheim </t>
  </si>
  <si>
    <t>Schefflenz</t>
  </si>
  <si>
    <t>bei Neudenau, oberh. Brücke bei Mündung Mannsklinge</t>
  </si>
  <si>
    <t>bei Jagstfeld, unterh. Eisenbahnbrücke</t>
  </si>
  <si>
    <t>unterh. Zimmern, unterh. Schwellen bei Hammerhof</t>
  </si>
  <si>
    <t>oberh. Dallau, unterh. Eisenbahnbrücke</t>
  </si>
  <si>
    <t>in Neckarelz, bei Fußgängerbrücke/Insel, linker Arm</t>
  </si>
  <si>
    <t>Seebach</t>
  </si>
  <si>
    <t>oberh. L 589, oberh. Schwellen</t>
  </si>
  <si>
    <t>Itter</t>
  </si>
  <si>
    <t>in Eberbach, oberh. Brücke Hirschhorner Landstr.</t>
  </si>
  <si>
    <t>Holderbach</t>
  </si>
  <si>
    <t>bei Eberbach (HO2)</t>
  </si>
  <si>
    <t>Pleutersbach</t>
  </si>
  <si>
    <t xml:space="preserve">in Pleutersbach </t>
  </si>
  <si>
    <t>Elsenz</t>
  </si>
  <si>
    <t>in Hoffenheim, unterh. Brücke Eschelbacher Str.</t>
  </si>
  <si>
    <t>uh. Rohrbach</t>
  </si>
  <si>
    <t>Insenbach</t>
  </si>
  <si>
    <t>bei Steinsfurt</t>
  </si>
  <si>
    <t>oberh. Meckesheim, Pegel oberh. L 549</t>
  </si>
  <si>
    <t xml:space="preserve">in Neidenstein </t>
  </si>
  <si>
    <t>oberh. Neckargemünd, bei Walkmühle</t>
  </si>
  <si>
    <t>Lobbach</t>
  </si>
  <si>
    <t>bei Waldwimmersbach, unterh. HRB</t>
  </si>
  <si>
    <t>unterh. Mauer, oberh. B 45</t>
  </si>
  <si>
    <t>Ortsausgang Bammental, unterh. Mündung Weihwiesenbach</t>
  </si>
  <si>
    <t xml:space="preserve">bei Ziegelhausen </t>
  </si>
  <si>
    <t>Losgraben</t>
  </si>
  <si>
    <t>uh. Schriesheim</t>
  </si>
  <si>
    <t>Rombach</t>
  </si>
  <si>
    <t>uh. Dossenheim</t>
  </si>
  <si>
    <t>südl. Ladenburg, unterh. Brücke Alte Heidelberger Str.</t>
  </si>
  <si>
    <t>unterh. Dossenheim, oberh. K 4142</t>
  </si>
  <si>
    <t>MA-Kurpfalzbrücke, km 2,8 (Mündung Rhein 0,0 - 6,0)</t>
  </si>
  <si>
    <t>oh HD-Ziegelhausen, km 29,4 (Stau Heidelberg 26,0 - 30,7)</t>
  </si>
  <si>
    <t>bei Rockenau, km 60 (Stau Hirschhorn 47,8 - 61,3)</t>
  </si>
  <si>
    <t>bei Gundelsheim, km 93,4 (Stau Neckarzimmern 85,9 - 93,8)</t>
  </si>
  <si>
    <t>Tauber</t>
  </si>
  <si>
    <t xml:space="preserve">uh. Craintal </t>
  </si>
  <si>
    <t>Herrgottsbach</t>
  </si>
  <si>
    <t xml:space="preserve">oh. Creglingen </t>
  </si>
  <si>
    <t>Nassauer Bach</t>
  </si>
  <si>
    <t xml:space="preserve">in Schäftersheim </t>
  </si>
  <si>
    <t>Vorbach</t>
  </si>
  <si>
    <t xml:space="preserve">bei Haagen </t>
  </si>
  <si>
    <t>Aschbach</t>
  </si>
  <si>
    <t xml:space="preserve">uh. Russelhausen bei Osterberg/Markelsh </t>
  </si>
  <si>
    <t xml:space="preserve">bei Igersheim </t>
  </si>
  <si>
    <t>Umpfer</t>
  </si>
  <si>
    <t xml:space="preserve">oh. Königshofen </t>
  </si>
  <si>
    <t>in Lauda, unterh. Brücke Am Wörth</t>
  </si>
  <si>
    <t>bei Lauda-Königshofen, unterh. Mündung Marbacher Graben</t>
  </si>
  <si>
    <t>Grünbach</t>
  </si>
  <si>
    <t>südl. Wittighausen, bei Brücke Vilchbander Str.</t>
  </si>
  <si>
    <t xml:space="preserve">oh. Gerlachsheim </t>
  </si>
  <si>
    <t xml:space="preserve">unterh. Impfingen </t>
  </si>
  <si>
    <t>Brehmbach</t>
  </si>
  <si>
    <t>oberh. Tauberbischofsheim, Restwasserstrecke bei Kneippanlage</t>
  </si>
  <si>
    <t>Kembach</t>
  </si>
  <si>
    <t>in Urphar, unterh. Radfahrer-/Fußgänger-Brücke</t>
  </si>
  <si>
    <t>Amorsbach</t>
  </si>
  <si>
    <t>bei Waldenhausen, unterh. Brücke Taubergasse</t>
  </si>
  <si>
    <t>Erfa</t>
  </si>
  <si>
    <t xml:space="preserve">in Breitenau </t>
  </si>
  <si>
    <t>uh. Kläranlage Ahorn-Buch</t>
  </si>
  <si>
    <t>oberh. Erfeld, bei einer Furt</t>
  </si>
  <si>
    <t>Wildbach</t>
  </si>
  <si>
    <t>bei Boxtal</t>
  </si>
  <si>
    <t>Mühlkanal Rosenmühle</t>
  </si>
  <si>
    <t>oberh. Mündung</t>
  </si>
  <si>
    <t>Marsbach</t>
  </si>
  <si>
    <t>unterh. Rippberg, bei 'Untere Mühle'</t>
  </si>
  <si>
    <t>Morre</t>
  </si>
  <si>
    <t xml:space="preserve">uh. Hettigenbeuren </t>
  </si>
  <si>
    <t>Breg</t>
  </si>
  <si>
    <t xml:space="preserve">uh. Furtwangen </t>
  </si>
  <si>
    <t xml:space="preserve">uh. Hammereisenbach </t>
  </si>
  <si>
    <t>bei Bruggen, zw. Banngraben und Radisäckergraben</t>
  </si>
  <si>
    <t>in Hüfingen, oberh. Mündung Gewerbekanal</t>
  </si>
  <si>
    <t>Kirnach</t>
  </si>
  <si>
    <t>unterh. Unterkirnach, unterh. Mdg. Uhlbach</t>
  </si>
  <si>
    <t>Brigach</t>
  </si>
  <si>
    <t>bei Marbach, oberh. Brücke Steinwiesenstr.</t>
  </si>
  <si>
    <t>in Donaueschingen, oberh. Brücke Josefstr.</t>
  </si>
  <si>
    <t xml:space="preserve">oh. Mündung bei Bhf. Kirnach-Villingen </t>
  </si>
  <si>
    <t>Stille Musel</t>
  </si>
  <si>
    <t>bei Donaueschingen, oberh. L 180</t>
  </si>
  <si>
    <t>Kötach</t>
  </si>
  <si>
    <t xml:space="preserve">bei Geisingen </t>
  </si>
  <si>
    <t>Aitrach</t>
  </si>
  <si>
    <t>oberh. Hausen, unterh. Brücke L191</t>
  </si>
  <si>
    <t>Talbach (Amtenhauser Bach)</t>
  </si>
  <si>
    <t>in Zimmern, oberh. Brücke Friedhofstr.</t>
  </si>
  <si>
    <t>unterh. Bhf. Riedöschingen, unterh. Mündung Kompromissbach</t>
  </si>
  <si>
    <t>Faulenbach</t>
  </si>
  <si>
    <t>unterh. Rietheim, unterh. Brücke</t>
  </si>
  <si>
    <t>Elta</t>
  </si>
  <si>
    <t xml:space="preserve">bei Tuttlingen </t>
  </si>
  <si>
    <t>Weißenbach</t>
  </si>
  <si>
    <t>oberh. Immendingen</t>
  </si>
  <si>
    <t>Bära</t>
  </si>
  <si>
    <t xml:space="preserve">uh. Egesheim bei Klingenloch </t>
  </si>
  <si>
    <t>oberh. Hammerschmiede, unterh. Brücke L440</t>
  </si>
  <si>
    <t>Obere Bära</t>
  </si>
  <si>
    <t>unterh. Nusplingen, oberh. Brücke L433</t>
  </si>
  <si>
    <t>Lippach</t>
  </si>
  <si>
    <t>in Mühlheim, Höhe Lerchenweg</t>
  </si>
  <si>
    <t>Donau</t>
  </si>
  <si>
    <t>oberh. gedeckter Holzbrücke bei Zimmern</t>
  </si>
  <si>
    <t>in Pfohren, unterh. Straßenbrücke</t>
  </si>
  <si>
    <t>in Nendingen, oberh. Brücke</t>
  </si>
  <si>
    <t>in Fridingen, nördl. Ende der Straße "Oberer Damm"</t>
  </si>
  <si>
    <t>Schmeie</t>
  </si>
  <si>
    <t xml:space="preserve">uh. Onstmettingen </t>
  </si>
  <si>
    <t xml:space="preserve">beim Bhf. Inzigkofen </t>
  </si>
  <si>
    <t>unterh. Oberschmeien</t>
  </si>
  <si>
    <t>Lauchert</t>
  </si>
  <si>
    <t xml:space="preserve">oberh. Stetten </t>
  </si>
  <si>
    <t>Fehla</t>
  </si>
  <si>
    <t xml:space="preserve">bei Hettingen </t>
  </si>
  <si>
    <t xml:space="preserve">in Jungnau </t>
  </si>
  <si>
    <t>in Sigmaringendorf, ca. 400 oh. Ausleitung bei Schaal</t>
  </si>
  <si>
    <t>oberh. Hausen im Tal, bei Brücke L196</t>
  </si>
  <si>
    <t>oberh. Sigmaringendorf, unterh. scharfem Linksknick</t>
  </si>
  <si>
    <t>Ablach</t>
  </si>
  <si>
    <t xml:space="preserve">bei Sauldorf </t>
  </si>
  <si>
    <t xml:space="preserve">in Messkirch </t>
  </si>
  <si>
    <t xml:space="preserve">in Menningen </t>
  </si>
  <si>
    <t xml:space="preserve">in Göggingen </t>
  </si>
  <si>
    <t xml:space="preserve">bei Brunnhausen </t>
  </si>
  <si>
    <t>Kehlbach</t>
  </si>
  <si>
    <t xml:space="preserve">bei Bittelschiess </t>
  </si>
  <si>
    <t xml:space="preserve">bei Ablach </t>
  </si>
  <si>
    <t>bei Mengen</t>
  </si>
  <si>
    <t>Ostrach</t>
  </si>
  <si>
    <t xml:space="preserve">uh. Guggenhausen </t>
  </si>
  <si>
    <t xml:space="preserve">bei Oberweiler </t>
  </si>
  <si>
    <t>uh. Einhart, oh. Ausleitung Eimühle</t>
  </si>
  <si>
    <t>unterh. Beizkofen, unterh. Brücke B32</t>
  </si>
  <si>
    <t>Kraftwerkskanal Ott</t>
  </si>
  <si>
    <t>in Langenenslingen, oh. Brücke Sonnengasse</t>
  </si>
  <si>
    <t>Biberbach</t>
  </si>
  <si>
    <t>unterh. Andelfingen, in Restwasserstrecke</t>
  </si>
  <si>
    <t>ca. 800 m unterh. Altheim, unterh. Brücke und Wehr</t>
  </si>
  <si>
    <t xml:space="preserve">uh. Saulgau/bei Riedsäge </t>
  </si>
  <si>
    <t>Sodenbach</t>
  </si>
  <si>
    <t>oberh. Herbertingen, oberh. Brücke Ziegelgasse</t>
  </si>
  <si>
    <t xml:space="preserve">uh. Riedlingen </t>
  </si>
  <si>
    <t>Kanzach</t>
  </si>
  <si>
    <t>oberh. Unlingen, unterh. Pegelstrecke</t>
  </si>
  <si>
    <t xml:space="preserve">bei Hundersingen </t>
  </si>
  <si>
    <t>in Riedlingen, unterh. Mündung Hochwasserentlastungskanal</t>
  </si>
  <si>
    <t xml:space="preserve">bei Daugendorf </t>
  </si>
  <si>
    <t>Zwiefalter Aach</t>
  </si>
  <si>
    <t>unterh. Zwiefalten, unterh. Mühle</t>
  </si>
  <si>
    <t>Hasenbach</t>
  </si>
  <si>
    <t xml:space="preserve">oh. Ehrenfels </t>
  </si>
  <si>
    <t>Ortseingang Zwiefaltendorf, oberh. Brücke Flaitzgraben</t>
  </si>
  <si>
    <t>Dolderbach</t>
  </si>
  <si>
    <t xml:space="preserve">in Marbach a. d. Lauter </t>
  </si>
  <si>
    <t>Große Lauter</t>
  </si>
  <si>
    <t xml:space="preserve">bei Marbach a. d. Lauter </t>
  </si>
  <si>
    <t>in Anhausen, oberh. Brücke 'Am Mühlweg'</t>
  </si>
  <si>
    <t>auf Höhe der Ruine Wartstein, oberh. Brücke</t>
  </si>
  <si>
    <t>oberh. Lauterach, oberh. Ausleitung Triebwerkskanal</t>
  </si>
  <si>
    <t>Tobelbach</t>
  </si>
  <si>
    <t xml:space="preserve">uh. Emerkingen </t>
  </si>
  <si>
    <t>Ehrlos</t>
  </si>
  <si>
    <t>in Berg, Brücke Ehrlosweg</t>
  </si>
  <si>
    <t>Stehenbach</t>
  </si>
  <si>
    <t>oberh. Neumühle, unterh. Mdg. Tobelbach</t>
  </si>
  <si>
    <t>Schmiech</t>
  </si>
  <si>
    <t>ca. 500 m unterh. Schmiechen</t>
  </si>
  <si>
    <t>unterh. Ehingen, unterh. Brücke B465</t>
  </si>
  <si>
    <t xml:space="preserve">bei Rechtenstein </t>
  </si>
  <si>
    <t>in Rottenacker, bei Eisenbahnbrücke</t>
  </si>
  <si>
    <t xml:space="preserve">bei Nasgenstadt </t>
  </si>
  <si>
    <t>Umlach</t>
  </si>
  <si>
    <t xml:space="preserve">uh. Mühlhausen </t>
  </si>
  <si>
    <t xml:space="preserve">uh. Ummendorf </t>
  </si>
  <si>
    <t>Riß</t>
  </si>
  <si>
    <t xml:space="preserve">bei Schemmerhofen </t>
  </si>
  <si>
    <t>bei Ersingen, unterh. Brücke</t>
  </si>
  <si>
    <t>bei Ingoldingen, oberh. Federbach-Mündung</t>
  </si>
  <si>
    <t>Rottum</t>
  </si>
  <si>
    <t xml:space="preserve">uh. Reinstetten </t>
  </si>
  <si>
    <t xml:space="preserve">bei Achstetten </t>
  </si>
  <si>
    <t>bei Dellmensingen</t>
  </si>
  <si>
    <t>Dürnach</t>
  </si>
  <si>
    <t>unterh. Ringschnait, unterh. Mündung Eschlegraben</t>
  </si>
  <si>
    <t>uh Laupheim</t>
  </si>
  <si>
    <t>zwischen Bach und Erbach, Nähe Hauptstraße</t>
  </si>
  <si>
    <t xml:space="preserve">oh. Bechtenrot </t>
  </si>
  <si>
    <t>in Gutenzell, unterh. Wiedereinleitung Sägebach</t>
  </si>
  <si>
    <t>Laubach</t>
  </si>
  <si>
    <t xml:space="preserve">bei Huggenlaubach </t>
  </si>
  <si>
    <t>unterh. Bronnen</t>
  </si>
  <si>
    <t xml:space="preserve">bei Stetten </t>
  </si>
  <si>
    <t>westl. Niedernzell, unterh. Brücke</t>
  </si>
  <si>
    <t xml:space="preserve">in Bad Wurzach </t>
  </si>
  <si>
    <t xml:space="preserve">in Friesenhofen </t>
  </si>
  <si>
    <t xml:space="preserve">unterh. Leutkirch, oberh. Niederhofen-Mailand </t>
  </si>
  <si>
    <t>in Aitrach, bei Brücke Hauptstr.</t>
  </si>
  <si>
    <t>oberh. Bad Wurzach, zw. Einmündung Wengener Mühlbach und B465</t>
  </si>
  <si>
    <t>Altmannshofen, unterh. Brücke L 260, beim Sägewerk</t>
  </si>
  <si>
    <t>Gießen</t>
  </si>
  <si>
    <t>Gewerbegebiet unterh. Balzheim, auf Höhe Holzbau-Betrieb</t>
  </si>
  <si>
    <t>oberh. Regglisweiler, Höhe Kloster, oberh. Brücke</t>
  </si>
  <si>
    <t xml:space="preserve">in Erbach </t>
  </si>
  <si>
    <t>nördl. Ulm-Wiblingen, unterh. Weihung-Mündung</t>
  </si>
  <si>
    <t>Blau</t>
  </si>
  <si>
    <t xml:space="preserve">uh. Gerhausen </t>
  </si>
  <si>
    <t>Kleine Lauter</t>
  </si>
  <si>
    <t xml:space="preserve">oh. Herrlingen </t>
  </si>
  <si>
    <t>in Ulm-Söflingen, unterh. Brücke B28</t>
  </si>
  <si>
    <t>in Ulm-Söflingen, uh. Eisenbahnbrücke</t>
  </si>
  <si>
    <t>Nau</t>
  </si>
  <si>
    <t xml:space="preserve">oh. Langenau </t>
  </si>
  <si>
    <t>Schammenbach</t>
  </si>
  <si>
    <t>südl. Langenau, bei Brücke Angertorstraße</t>
  </si>
  <si>
    <t xml:space="preserve">oh. Sixenmühle </t>
  </si>
  <si>
    <t>Brenz</t>
  </si>
  <si>
    <t xml:space="preserve">in Königsbronn (Brenzursprung) </t>
  </si>
  <si>
    <t>uh. der Brücke bei Burg Falkenstein (1)</t>
  </si>
  <si>
    <t>oh. Giengen oh. Einmündung Höllgraben</t>
  </si>
  <si>
    <t>Lone</t>
  </si>
  <si>
    <t xml:space="preserve">bei Nerenstetten </t>
  </si>
  <si>
    <t>Hürbe</t>
  </si>
  <si>
    <t>in Burgberg, unterh. Brücke Schloßsteige</t>
  </si>
  <si>
    <t>bei Bergenweiler, unterh. Mündung Ausleitungsstrecke</t>
  </si>
  <si>
    <t>ca. 300 m oberh. Mündung, unterh. Pegelbereich</t>
  </si>
  <si>
    <t>Egau</t>
  </si>
  <si>
    <t xml:space="preserve">in Ballmerthofen </t>
  </si>
  <si>
    <t>uh. Dischingen</t>
  </si>
  <si>
    <t>Schneidheimer Sechta</t>
  </si>
  <si>
    <t xml:space="preserve">bei Itzlingen </t>
  </si>
  <si>
    <t>Eger</t>
  </si>
  <si>
    <t>unterh. Bopfingen, An den Gräbenwiesen</t>
  </si>
  <si>
    <t xml:space="preserve">uh. Trochtelfingen </t>
  </si>
  <si>
    <t>oh. Utzmemmingen, uh. Wehr</t>
  </si>
  <si>
    <t>März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</si>
</sst>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x14ac:knownFonts="1">
    <font>
      <sz val="11"/>
      <color theme="1"/>
      <name val="Calibri"/>
      <family val="2"/>
      <scheme val="minor"/>
    </font>
    <font>
      <sz val="11"/>
      <color theme="1"/>
      <name val="Calibri"/>
      <family val="2"/>
      <scheme val="minor"/>
    </font>
    <font>
      <b/>
      <sz val="14"/>
      <name val="Arial"/>
      <family val="2"/>
    </font>
    <font>
      <sz val="10"/>
      <name val="Arial"/>
      <family val="2"/>
    </font>
    <font>
      <b/>
      <sz val="10"/>
      <color indexed="8"/>
      <name val="Arial"/>
      <family val="2"/>
    </font>
    <font>
      <sz val="10"/>
      <color indexed="8"/>
      <name val="Arial"/>
      <family val="2"/>
    </font>
    <font>
      <b/>
      <sz val="10"/>
      <name val="Arial"/>
      <family val="2"/>
    </font>
    <font>
      <b/>
      <sz val="14"/>
      <name val="Times New Roman"/>
      <family val="1"/>
    </font>
    <font>
      <sz val="14"/>
      <name val="Arial"/>
      <family val="2"/>
    </font>
    <font>
      <b/>
      <sz val="10"/>
      <name val="Times New Roman"/>
      <family val="1"/>
    </font>
    <font>
      <sz val="10"/>
      <name val="Times New Roman"/>
      <family val="1"/>
    </font>
    <font>
      <sz val="10"/>
      <color rgb="FF000000"/>
      <name val="Times New Roman"/>
      <family val="1"/>
    </font>
    <font>
      <sz val="8"/>
      <name val="Times New Roman"/>
      <family val="1"/>
    </font>
    <font>
      <b/>
      <sz val="8"/>
      <color indexed="12"/>
      <name val="Times New Roman"/>
      <family val="1"/>
    </font>
    <font>
      <b/>
      <sz val="8"/>
      <color indexed="17"/>
      <name val="Times New Roman"/>
      <family val="1"/>
    </font>
    <font>
      <b/>
      <sz val="8"/>
      <color indexed="50"/>
      <name val="Times New Roman"/>
      <family val="1"/>
    </font>
    <font>
      <sz val="8"/>
      <color indexed="51"/>
      <name val="Times New Roman"/>
      <family val="1"/>
    </font>
    <font>
      <b/>
      <sz val="8"/>
      <color indexed="10"/>
      <name val="Times New Roman"/>
      <family val="1"/>
    </font>
    <font>
      <b/>
      <sz val="8"/>
      <color indexed="23"/>
      <name val="Times New Roman"/>
      <family val="1"/>
    </font>
    <font>
      <u/>
      <sz val="8"/>
      <name val="Times New Roman"/>
      <family val="1"/>
    </font>
    <font>
      <b/>
      <sz val="14"/>
      <name val="Cambria"/>
      <family val="1"/>
    </font>
    <font>
      <sz val="11"/>
      <color theme="1"/>
      <name val="Arial"/>
      <family val="2"/>
    </font>
    <font>
      <sz val="8"/>
      <color theme="1"/>
      <name val="Arial"/>
      <family val="2"/>
    </font>
    <font>
      <sz val="14"/>
      <name val="Times New Roman"/>
      <family val="1"/>
    </font>
    <font>
      <sz val="11"/>
      <name val="Calibri"/>
      <family val="2"/>
      <scheme val="minor"/>
    </font>
    <font>
      <i/>
      <sz val="8"/>
      <name val="Times New Roman"/>
      <family val="1"/>
    </font>
    <font>
      <sz val="11"/>
      <name val="Arial"/>
      <family val="2"/>
    </font>
    <font>
      <b/>
      <sz val="8"/>
      <name val="Times New Roman"/>
      <family val="1"/>
    </font>
    <font>
      <b/>
      <sz val="14"/>
      <name val="Calibri"/>
      <family val="2"/>
    </font>
    <font>
      <sz val="8"/>
      <name val="Calibri"/>
      <family val="2"/>
      <scheme val="minor"/>
    </font>
    <font>
      <sz val="8"/>
      <name val="Calibri"/>
      <family val="2"/>
    </font>
    <font>
      <b/>
      <sz val="11"/>
      <name val="Calibri"/>
      <family val="2"/>
      <scheme val="minor"/>
    </font>
    <font>
      <sz val="11"/>
      <color rgb="FFFEFFFF"/>
      <name val="Calibri"/>
      <family val="2"/>
    </font>
    <font>
      <sz val="14"/>
      <color theme="1"/>
      <name val="Calibri"/>
      <family val="2"/>
      <scheme val="minor"/>
    </font>
    <font>
      <sz val="14"/>
      <color theme="1"/>
      <name val="Arial"/>
      <family val="2"/>
    </font>
    <font>
      <u/>
      <sz val="11"/>
      <color theme="10"/>
      <name val="Calibri"/>
      <family val="2"/>
      <scheme val="minor"/>
    </font>
    <font>
      <u/>
      <sz val="10"/>
      <color theme="10"/>
      <name val="Calibri"/>
      <family val="2"/>
      <scheme val="minor"/>
    </font>
    <font>
      <sz val="11"/>
      <color indexed="8"/>
      <name val="Calibri"/>
      <family val="2"/>
      <scheme val="minor"/>
    </font>
    <font>
      <sz val="1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008000"/>
      </patternFill>
    </fill>
  </fills>
  <borders count="187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hair">
        <color auto="1"/>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style="medium">
        <color indexed="64"/>
      </left>
      <right style="thin">
        <color indexed="64"/>
      </right>
      <top/>
      <bottom/>
      <diagonal/>
    </border>
    <border>
      <left/>
      <right/>
      <top style="medium">
        <color indexed="64"/>
      </top>
      <bottom/>
      <diagonal/>
    </border>
    <border>
      <left style="hair">
        <color indexed="8"/>
      </left>
      <right/>
      <top/>
      <bottom style="hair">
        <color indexed="8"/>
      </bottom>
      <diagonal/>
    </border>
    <border>
      <left/>
      <right style="medium">
        <color indexed="64"/>
      </right>
      <top style="medium">
        <color indexed="64"/>
      </top>
      <bottom/>
      <diagonal/>
    </border>
    <border>
      <left style="hair">
        <color indexed="8"/>
      </left>
      <right style="medium">
        <color indexed="64"/>
      </right>
      <top/>
      <bottom style="hair">
        <color indexed="8"/>
      </bottom>
      <diagonal/>
    </border>
    <border>
      <left style="thin">
        <color indexed="64"/>
      </left>
      <right/>
      <top/>
      <bottom/>
      <diagonal/>
    </border>
    <border>
      <left/>
      <right style="medium">
        <color indexed="64"/>
      </right>
      <top/>
      <bottom/>
      <diagonal/>
    </border>
    <border>
      <left style="hair">
        <color indexed="8"/>
      </left>
      <right style="hair">
        <color indexed="8"/>
      </right>
      <top/>
      <bottom style="hair">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dotted">
        <color auto="1"/>
      </left>
      <right style="dotted">
        <color auto="1"/>
      </right>
      <top style="dotted">
        <color auto="1"/>
      </top>
      <bottom style="dotted">
        <color auto="1"/>
      </bottom>
      <diagonal/>
    </border>
    <border>
      <left style="dotted">
        <color auto="1"/>
      </left>
      <right style="dotted">
        <color auto="1"/>
      </right>
      <top style="medium">
        <color indexed="64"/>
      </top>
      <bottom style="dotted">
        <color auto="1"/>
      </bottom>
      <diagonal/>
    </border>
    <border>
      <left style="hair">
        <color indexed="8"/>
      </left>
      <right style="medium">
        <color indexed="8"/>
      </right>
      <top style="medium">
        <color indexed="64"/>
      </top>
      <bottom style="hair">
        <color indexed="8"/>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s>
  <cellStyleXfs count="17">
    <xf numFmtId="0" fontId="0"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5" fillId="0" borderId="0"/>
    <xf numFmtId="0" fontId="3" fillId="0" borderId="0"/>
    <xf numFmtId="0" fontId="3"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1" fillId="0" borderId="0"/>
    <xf numFmtId="0" fontId="3" fillId="0" borderId="0" applyNumberFormat="0" applyFont="0" applyFill="0" applyBorder="0" applyAlignment="0" applyProtection="0"/>
    <xf numFmtId="0" fontId="3" fillId="0" borderId="0"/>
    <xf numFmtId="0" fontId="3" fillId="0" borderId="0"/>
    <xf numFmtId="0" fontId="3" fillId="0" borderId="0"/>
    <xf numFmtId="0" fontId="1" fillId="0" borderId="0"/>
    <xf numFmtId="0" fontId="35" fillId="0" borderId="0" applyNumberFormat="0" applyFill="0" applyBorder="0" applyAlignment="0" applyProtection="0"/>
    <xf numFmtId="0" fontId="37" fillId="0" borderId="0"/>
  </cellStyleXfs>
  <cellXfs count="3552">
    <xf numFmtId="0" fontId="0" fillId="0" borderId="0" xfId="0"/>
    <xf numFmtId="0" fontId="3" fillId="2" borderId="4"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4" borderId="8" xfId="0" applyNumberFormat="1" applyFont="1" applyFill="1" applyBorder="1" applyAlignment="1">
      <alignment horizontal="center" vertical="center"/>
    </xf>
    <xf numFmtId="0" fontId="3" fillId="4" borderId="7"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 fontId="4" fillId="2" borderId="5" xfId="0" applyNumberFormat="1" applyFont="1" applyFill="1" applyBorder="1" applyAlignment="1">
      <alignment horizontal="center" textRotation="90"/>
    </xf>
    <xf numFmtId="1" fontId="4" fillId="2" borderId="4" xfId="0" applyNumberFormat="1" applyFont="1" applyFill="1" applyBorder="1" applyAlignment="1">
      <alignment horizontal="center" textRotation="90"/>
    </xf>
    <xf numFmtId="1" fontId="4" fillId="2" borderId="4" xfId="0" applyNumberFormat="1" applyFont="1" applyFill="1" applyBorder="1" applyAlignment="1">
      <alignment horizontal="center" textRotation="90" wrapText="1"/>
    </xf>
    <xf numFmtId="1" fontId="4" fillId="4" borderId="4" xfId="0" applyNumberFormat="1" applyFont="1" applyFill="1" applyBorder="1" applyAlignment="1">
      <alignment horizontal="center" textRotation="90"/>
    </xf>
    <xf numFmtId="1" fontId="6" fillId="4" borderId="4" xfId="0" applyNumberFormat="1" applyFont="1" applyFill="1" applyBorder="1" applyAlignment="1">
      <alignment horizontal="center" textRotation="90"/>
    </xf>
    <xf numFmtId="0" fontId="7" fillId="0" borderId="0" xfId="1" applyNumberFormat="1" applyFont="1" applyFill="1" applyBorder="1" applyAlignment="1">
      <alignment horizontal="center" vertical="center"/>
    </xf>
    <xf numFmtId="0" fontId="9" fillId="0" borderId="0" xfId="1" applyNumberFormat="1" applyFont="1" applyFill="1" applyBorder="1" applyAlignment="1">
      <alignment horizontal="left" vertical="top"/>
    </xf>
    <xf numFmtId="0" fontId="10" fillId="0" borderId="0" xfId="1" applyNumberFormat="1" applyFont="1" applyFill="1" applyBorder="1" applyAlignment="1">
      <alignment vertical="top"/>
    </xf>
    <xf numFmtId="0" fontId="3" fillId="0" borderId="0" xfId="1" applyNumberFormat="1" applyFont="1" applyFill="1" applyBorder="1" applyAlignment="1">
      <alignment vertical="top"/>
    </xf>
    <xf numFmtId="0" fontId="10" fillId="0" borderId="0" xfId="1" applyNumberFormat="1" applyFont="1" applyFill="1" applyBorder="1" applyAlignment="1"/>
    <xf numFmtId="0" fontId="11" fillId="0" borderId="0" xfId="1" applyNumberFormat="1" applyFont="1" applyFill="1" applyBorder="1" applyAlignment="1">
      <alignment horizontal="justify" vertical="top"/>
    </xf>
    <xf numFmtId="0" fontId="9" fillId="5" borderId="14" xfId="1" applyNumberFormat="1" applyFont="1" applyFill="1" applyBorder="1" applyAlignment="1">
      <alignment horizontal="center" vertical="center" wrapText="1"/>
    </xf>
    <xf numFmtId="0" fontId="10" fillId="5" borderId="16" xfId="1" applyNumberFormat="1" applyFont="1" applyFill="1" applyBorder="1" applyAlignment="1">
      <alignment horizontal="center" vertical="center" wrapText="1"/>
    </xf>
    <xf numFmtId="0" fontId="12" fillId="2" borderId="11" xfId="1" applyNumberFormat="1" applyFont="1" applyFill="1" applyBorder="1" applyAlignment="1">
      <alignment horizontal="center" vertical="center" wrapText="1"/>
    </xf>
    <xf numFmtId="0" fontId="12" fillId="0" borderId="3" xfId="1" applyNumberFormat="1" applyFont="1" applyFill="1" applyBorder="1" applyAlignment="1">
      <alignment horizontal="left" vertical="center" wrapText="1" indent="1"/>
    </xf>
    <xf numFmtId="0" fontId="12" fillId="0" borderId="12" xfId="1" applyNumberFormat="1" applyFont="1" applyFill="1" applyBorder="1" applyAlignment="1">
      <alignment horizontal="left" vertical="center" wrapText="1"/>
    </xf>
    <xf numFmtId="0" fontId="12" fillId="3" borderId="18" xfId="1" applyNumberFormat="1" applyFont="1" applyFill="1" applyBorder="1" applyAlignment="1">
      <alignment horizontal="center" vertical="center" wrapText="1"/>
    </xf>
    <xf numFmtId="0" fontId="12" fillId="0" borderId="5" xfId="1" applyNumberFormat="1" applyFont="1" applyFill="1" applyBorder="1" applyAlignment="1">
      <alignment horizontal="left" vertical="center" wrapText="1" indent="1"/>
    </xf>
    <xf numFmtId="0" fontId="12" fillId="4" borderId="18" xfId="1" applyNumberFormat="1" applyFont="1" applyFill="1" applyBorder="1" applyAlignment="1">
      <alignment horizontal="center" vertical="center" wrapText="1"/>
    </xf>
    <xf numFmtId="0" fontId="12" fillId="4" borderId="11" xfId="1" applyNumberFormat="1" applyFont="1" applyFill="1" applyBorder="1" applyAlignment="1">
      <alignment horizontal="center" vertical="center" wrapText="1"/>
    </xf>
    <xf numFmtId="0" fontId="3" fillId="0" borderId="0" xfId="1" applyNumberFormat="1" applyFont="1" applyFill="1" applyBorder="1" applyAlignment="1">
      <alignment horizontal="center" vertical="top"/>
    </xf>
    <xf numFmtId="0" fontId="12" fillId="0" borderId="25" xfId="1" applyNumberFormat="1" applyFont="1" applyFill="1" applyBorder="1" applyAlignment="1">
      <alignment horizontal="left" vertical="center" wrapText="1" indent="1"/>
    </xf>
    <xf numFmtId="0" fontId="12" fillId="0" borderId="24" xfId="1" applyNumberFormat="1" applyFont="1" applyFill="1" applyBorder="1" applyAlignment="1">
      <alignment horizontal="left" vertical="center" wrapText="1" indent="1"/>
    </xf>
    <xf numFmtId="0" fontId="12" fillId="0" borderId="26" xfId="1" applyNumberFormat="1" applyFont="1" applyFill="1" applyBorder="1" applyAlignment="1">
      <alignment horizontal="left" vertical="center" wrapText="1" indent="1"/>
    </xf>
    <xf numFmtId="0" fontId="1" fillId="0" borderId="0" xfId="9"/>
    <xf numFmtId="0" fontId="21" fillId="0" borderId="0" xfId="0" applyNumberFormat="1" applyFont="1" applyFill="1" applyBorder="1" applyAlignment="1"/>
    <xf numFmtId="0" fontId="21" fillId="0" borderId="0" xfId="0" applyFont="1"/>
    <xf numFmtId="0" fontId="21" fillId="0" borderId="0" xfId="0" applyFont="1" applyAlignment="1">
      <alignment wrapText="1"/>
    </xf>
    <xf numFmtId="0" fontId="12" fillId="2" borderId="28" xfId="1" applyNumberFormat="1" applyFont="1" applyFill="1" applyBorder="1" applyAlignment="1">
      <alignment horizontal="center" vertical="center" wrapText="1"/>
    </xf>
    <xf numFmtId="0" fontId="12" fillId="0" borderId="8" xfId="1" applyNumberFormat="1" applyFont="1" applyFill="1" applyBorder="1" applyAlignment="1">
      <alignment horizontal="left" vertical="center" wrapText="1" indent="1"/>
    </xf>
    <xf numFmtId="1" fontId="6" fillId="2" borderId="4" xfId="0" applyNumberFormat="1" applyFont="1" applyFill="1" applyBorder="1" applyAlignment="1">
      <alignment horizontal="center" textRotation="90"/>
    </xf>
    <xf numFmtId="1" fontId="6" fillId="4" borderId="3" xfId="0" applyNumberFormat="1" applyFont="1" applyFill="1" applyBorder="1" applyAlignment="1">
      <alignment horizontal="center" textRotation="90"/>
    </xf>
    <xf numFmtId="0" fontId="3" fillId="6" borderId="6" xfId="0" applyNumberFormat="1" applyFont="1" applyFill="1" applyBorder="1" applyAlignment="1">
      <alignment horizontal="center" vertical="center"/>
    </xf>
    <xf numFmtId="1" fontId="4" fillId="6" borderId="5" xfId="0" applyNumberFormat="1" applyFont="1" applyFill="1" applyBorder="1" applyAlignment="1">
      <alignment horizontal="center" textRotation="90"/>
    </xf>
    <xf numFmtId="1" fontId="4" fillId="6" borderId="13" xfId="0" applyNumberFormat="1" applyFont="1" applyFill="1" applyBorder="1" applyAlignment="1">
      <alignment horizontal="center" textRotation="90"/>
    </xf>
    <xf numFmtId="0" fontId="12" fillId="6" borderId="23" xfId="1" applyNumberFormat="1" applyFont="1" applyFill="1" applyBorder="1" applyAlignment="1">
      <alignment horizontal="center" vertical="center" wrapText="1"/>
    </xf>
    <xf numFmtId="0" fontId="12" fillId="0" borderId="9" xfId="1" applyNumberFormat="1" applyFont="1" applyFill="1" applyBorder="1" applyAlignment="1">
      <alignment horizontal="left" vertical="center" wrapText="1"/>
    </xf>
    <xf numFmtId="0" fontId="12" fillId="0" borderId="30" xfId="1" applyNumberFormat="1" applyFont="1" applyFill="1" applyBorder="1" applyAlignment="1">
      <alignment horizontal="left" vertical="center" wrapText="1" indent="1"/>
    </xf>
    <xf numFmtId="0" fontId="12" fillId="0" borderId="29" xfId="1" applyNumberFormat="1" applyFont="1" applyFill="1" applyBorder="1" applyAlignment="1">
      <alignment horizontal="left" vertical="center" wrapText="1" indent="1"/>
    </xf>
    <xf numFmtId="0" fontId="22" fillId="0" borderId="0" xfId="0" applyFont="1" applyAlignment="1">
      <alignment vertical="center"/>
    </xf>
    <xf numFmtId="0" fontId="12" fillId="2" borderId="31" xfId="1" applyFont="1" applyFill="1" applyBorder="1" applyAlignment="1">
      <alignment horizontal="center" vertical="center"/>
    </xf>
    <xf numFmtId="0" fontId="12" fillId="0" borderId="12" xfId="1" applyFont="1" applyBorder="1" applyAlignment="1">
      <alignment horizontal="left" vertical="center" wrapText="1"/>
    </xf>
    <xf numFmtId="0" fontId="3" fillId="0" borderId="0" xfId="1"/>
    <xf numFmtId="0" fontId="3" fillId="6" borderId="12" xfId="0" applyNumberFormat="1" applyFont="1" applyFill="1" applyBorder="1" applyAlignment="1">
      <alignment horizontal="center" vertical="center"/>
    </xf>
    <xf numFmtId="0" fontId="3" fillId="2" borderId="33" xfId="0" applyNumberFormat="1" applyFont="1" applyFill="1" applyBorder="1" applyAlignment="1">
      <alignment horizontal="center" vertical="center"/>
    </xf>
    <xf numFmtId="1" fontId="4" fillId="2" borderId="10" xfId="0" applyNumberFormat="1" applyFont="1" applyFill="1" applyBorder="1" applyAlignment="1">
      <alignment horizontal="center" textRotation="90"/>
    </xf>
    <xf numFmtId="0" fontId="3" fillId="4" borderId="6" xfId="0" applyNumberFormat="1" applyFont="1" applyFill="1" applyBorder="1" applyAlignment="1">
      <alignment horizontal="center" vertical="center"/>
    </xf>
    <xf numFmtId="1" fontId="6" fillId="4" borderId="5" xfId="0" applyNumberFormat="1" applyFont="1" applyFill="1" applyBorder="1" applyAlignment="1">
      <alignment horizontal="center" textRotation="90"/>
    </xf>
    <xf numFmtId="0" fontId="3" fillId="3" borderId="28" xfId="0" applyNumberFormat="1" applyFont="1" applyFill="1" applyBorder="1" applyAlignment="1">
      <alignment horizontal="center" vertical="center"/>
    </xf>
    <xf numFmtId="1" fontId="6" fillId="3" borderId="11" xfId="0" applyNumberFormat="1" applyFont="1" applyFill="1" applyBorder="1" applyAlignment="1">
      <alignment horizontal="center" textRotation="90"/>
    </xf>
    <xf numFmtId="0" fontId="3" fillId="4" borderId="34" xfId="0" applyNumberFormat="1" applyFont="1" applyFill="1" applyBorder="1" applyAlignment="1">
      <alignment horizontal="center" vertical="center"/>
    </xf>
    <xf numFmtId="1" fontId="4" fillId="4" borderId="10" xfId="0" applyNumberFormat="1" applyFont="1" applyFill="1" applyBorder="1" applyAlignment="1">
      <alignment horizontal="center" textRotation="90"/>
    </xf>
    <xf numFmtId="0" fontId="3" fillId="2" borderId="35" xfId="0" applyNumberFormat="1" applyFont="1" applyFill="1" applyBorder="1" applyAlignment="1">
      <alignment horizontal="center" vertical="center"/>
    </xf>
    <xf numFmtId="164" fontId="26" fillId="0" borderId="37" xfId="0" applyNumberFormat="1" applyFont="1" applyFill="1" applyBorder="1" applyAlignment="1">
      <alignment horizontal="center" vertical="center"/>
    </xf>
    <xf numFmtId="0" fontId="3" fillId="2" borderId="38" xfId="0" applyNumberFormat="1" applyFont="1" applyFill="1" applyBorder="1" applyAlignment="1">
      <alignment horizontal="center" vertical="center"/>
    </xf>
    <xf numFmtId="1" fontId="4" fillId="2" borderId="3" xfId="0" applyNumberFormat="1" applyFont="1" applyFill="1" applyBorder="1" applyAlignment="1">
      <alignment horizontal="center" textRotation="90"/>
    </xf>
    <xf numFmtId="0" fontId="12" fillId="4" borderId="28" xfId="1" applyNumberFormat="1" applyFont="1" applyFill="1" applyBorder="1" applyAlignment="1">
      <alignment horizontal="center" vertical="center" wrapText="1"/>
    </xf>
    <xf numFmtId="0" fontId="9" fillId="0" borderId="24" xfId="1" applyNumberFormat="1" applyFont="1" applyFill="1" applyBorder="1" applyAlignment="1">
      <alignment horizontal="left" vertical="center" wrapText="1" indent="1"/>
    </xf>
    <xf numFmtId="0" fontId="27" fillId="7" borderId="16" xfId="1" applyNumberFormat="1" applyFont="1" applyFill="1" applyBorder="1" applyAlignment="1">
      <alignment horizontal="center" vertical="center" wrapText="1"/>
    </xf>
    <xf numFmtId="0" fontId="12" fillId="2" borderId="21" xfId="1" applyNumberFormat="1" applyFont="1" applyFill="1" applyBorder="1" applyAlignment="1">
      <alignment horizontal="center" vertical="center" wrapText="1"/>
    </xf>
    <xf numFmtId="0" fontId="27" fillId="5" borderId="16" xfId="1" applyNumberFormat="1" applyFont="1" applyFill="1" applyBorder="1" applyAlignment="1">
      <alignment horizontal="center" vertical="center" wrapText="1"/>
    </xf>
    <xf numFmtId="0" fontId="9" fillId="0" borderId="5" xfId="1" applyNumberFormat="1" applyFont="1" applyFill="1" applyBorder="1" applyAlignment="1">
      <alignment horizontal="left" vertical="center" wrapText="1" indent="1"/>
    </xf>
    <xf numFmtId="0" fontId="3" fillId="7" borderId="17" xfId="0" applyNumberFormat="1" applyFont="1" applyFill="1" applyBorder="1" applyAlignment="1">
      <alignment horizontal="center" vertical="center"/>
    </xf>
    <xf numFmtId="0" fontId="3" fillId="2" borderId="43" xfId="0" applyNumberFormat="1" applyFont="1" applyFill="1" applyBorder="1" applyAlignment="1">
      <alignment horizontal="center" vertical="center"/>
    </xf>
    <xf numFmtId="0" fontId="3" fillId="2" borderId="44" xfId="0" applyNumberFormat="1" applyFont="1" applyFill="1" applyBorder="1" applyAlignment="1">
      <alignment horizontal="center" vertical="center" wrapText="1"/>
    </xf>
    <xf numFmtId="1" fontId="4" fillId="2" borderId="13" xfId="0" applyNumberFormat="1" applyFont="1" applyFill="1" applyBorder="1" applyAlignment="1">
      <alignment horizontal="center" textRotation="90" wrapText="1"/>
    </xf>
    <xf numFmtId="0" fontId="3" fillId="5" borderId="17" xfId="0" applyNumberFormat="1" applyFont="1" applyFill="1" applyBorder="1" applyAlignment="1">
      <alignment horizontal="center" vertical="center"/>
    </xf>
    <xf numFmtId="49" fontId="3" fillId="0" borderId="0" xfId="1" applyNumberFormat="1" applyFont="1" applyFill="1" applyBorder="1" applyAlignment="1"/>
    <xf numFmtId="0" fontId="8" fillId="0" borderId="0" xfId="1" applyNumberFormat="1" applyFont="1" applyFill="1" applyBorder="1" applyAlignment="1">
      <alignment horizontal="center" vertical="center"/>
    </xf>
    <xf numFmtId="0" fontId="10" fillId="0" borderId="0" xfId="1" applyNumberFormat="1" applyFont="1" applyFill="1" applyBorder="1" applyAlignment="1">
      <alignment horizontal="left" vertical="top"/>
    </xf>
    <xf numFmtId="1" fontId="4" fillId="6" borderId="5" xfId="0" applyNumberFormat="1" applyFont="1" applyFill="1" applyBorder="1" applyAlignment="1">
      <alignment horizontal="center" textRotation="90" wrapText="1"/>
    </xf>
    <xf numFmtId="0" fontId="12" fillId="6" borderId="20" xfId="1" applyNumberFormat="1" applyFont="1" applyFill="1" applyBorder="1" applyAlignment="1">
      <alignment horizontal="center" vertical="center" wrapText="1"/>
    </xf>
    <xf numFmtId="0" fontId="26" fillId="0" borderId="0" xfId="0" applyFont="1"/>
    <xf numFmtId="1" fontId="2" fillId="7" borderId="23" xfId="0" applyNumberFormat="1" applyFont="1" applyFill="1" applyBorder="1" applyAlignment="1">
      <alignment horizontal="center" textRotation="90"/>
    </xf>
    <xf numFmtId="0" fontId="26" fillId="0" borderId="0" xfId="0" applyFont="1" applyFill="1"/>
    <xf numFmtId="1" fontId="6" fillId="2" borderId="10" xfId="0" applyNumberFormat="1" applyFont="1" applyFill="1" applyBorder="1" applyAlignment="1">
      <alignment horizontal="center" textRotation="90"/>
    </xf>
    <xf numFmtId="1" fontId="2" fillId="5" borderId="23" xfId="0" applyNumberFormat="1" applyFont="1" applyFill="1" applyBorder="1" applyAlignment="1">
      <alignment horizontal="center" textRotation="90" wrapText="1"/>
    </xf>
    <xf numFmtId="0" fontId="3" fillId="0" borderId="42" xfId="0" applyNumberFormat="1" applyFont="1" applyFill="1" applyBorder="1" applyAlignment="1">
      <alignment horizontal="center" vertical="center" textRotation="90"/>
    </xf>
    <xf numFmtId="0" fontId="3" fillId="2" borderId="51" xfId="0" applyNumberFormat="1" applyFont="1" applyFill="1" applyBorder="1" applyAlignment="1">
      <alignment horizontal="center" vertical="center"/>
    </xf>
    <xf numFmtId="1" fontId="6" fillId="2" borderId="51" xfId="0" applyNumberFormat="1" applyFont="1" applyFill="1" applyBorder="1" applyAlignment="1">
      <alignment horizontal="center" textRotation="90"/>
    </xf>
    <xf numFmtId="0" fontId="12" fillId="2" borderId="20" xfId="1" applyNumberFormat="1" applyFont="1" applyFill="1" applyBorder="1" applyAlignment="1">
      <alignment horizontal="center" vertical="center" wrapText="1"/>
    </xf>
    <xf numFmtId="0" fontId="10" fillId="5" borderId="14" xfId="1" applyNumberFormat="1" applyFont="1" applyFill="1" applyBorder="1" applyAlignment="1">
      <alignment horizontal="center" vertical="center" wrapText="1"/>
    </xf>
    <xf numFmtId="0" fontId="12" fillId="0" borderId="53" xfId="1" applyNumberFormat="1" applyFont="1" applyFill="1" applyBorder="1" applyAlignment="1">
      <alignment horizontal="left" vertical="center" wrapText="1" indent="1"/>
    </xf>
    <xf numFmtId="0" fontId="12" fillId="0" borderId="3" xfId="1" applyFont="1" applyFill="1" applyBorder="1" applyAlignment="1">
      <alignment horizontal="left" vertical="center" wrapText="1" indent="1"/>
    </xf>
    <xf numFmtId="0" fontId="12" fillId="0" borderId="54" xfId="1" applyNumberFormat="1" applyFont="1" applyFill="1" applyBorder="1" applyAlignment="1">
      <alignment horizontal="left" vertical="center" wrapText="1" indent="1"/>
    </xf>
    <xf numFmtId="0" fontId="1" fillId="0" borderId="0" xfId="9" applyBorder="1"/>
    <xf numFmtId="0" fontId="12" fillId="0" borderId="52" xfId="1" applyNumberFormat="1" applyFont="1" applyFill="1" applyBorder="1" applyAlignment="1">
      <alignment horizontal="left" vertical="center" wrapText="1"/>
    </xf>
    <xf numFmtId="0" fontId="12" fillId="0" borderId="22" xfId="1" applyNumberFormat="1" applyFont="1" applyFill="1" applyBorder="1" applyAlignment="1">
      <alignment horizontal="left" vertical="center" wrapText="1"/>
    </xf>
    <xf numFmtId="0" fontId="12" fillId="0" borderId="19" xfId="1" applyNumberFormat="1" applyFont="1" applyFill="1" applyBorder="1" applyAlignment="1">
      <alignment horizontal="left" vertical="center" wrapText="1"/>
    </xf>
    <xf numFmtId="0" fontId="12" fillId="0" borderId="22" xfId="1" applyFont="1" applyBorder="1" applyAlignment="1">
      <alignment horizontal="left" vertical="center" wrapText="1"/>
    </xf>
    <xf numFmtId="0" fontId="12" fillId="6" borderId="11" xfId="1" applyNumberFormat="1" applyFont="1" applyFill="1" applyBorder="1" applyAlignment="1">
      <alignment horizontal="center" vertical="center" wrapText="1"/>
    </xf>
    <xf numFmtId="0" fontId="26" fillId="0" borderId="32" xfId="0" applyFont="1" applyFill="1" applyBorder="1" applyAlignment="1">
      <alignment vertical="center"/>
    </xf>
    <xf numFmtId="0" fontId="3" fillId="0" borderId="40" xfId="0" applyNumberFormat="1" applyFont="1" applyFill="1" applyBorder="1" applyAlignment="1">
      <alignment horizontal="center" vertical="center" textRotation="90"/>
    </xf>
    <xf numFmtId="0" fontId="3" fillId="0" borderId="45" xfId="0" applyNumberFormat="1" applyFont="1" applyFill="1" applyBorder="1" applyAlignment="1">
      <alignment horizontal="center" vertical="center" textRotation="90"/>
    </xf>
    <xf numFmtId="0" fontId="24" fillId="0" borderId="50" xfId="0" applyNumberFormat="1" applyFont="1" applyFill="1" applyBorder="1" applyAlignment="1">
      <alignment horizontal="center" vertical="center" wrapText="1"/>
    </xf>
    <xf numFmtId="0" fontId="3" fillId="0" borderId="58" xfId="0" applyNumberFormat="1" applyFont="1" applyFill="1" applyBorder="1" applyAlignment="1">
      <alignment horizontal="center" vertical="center" textRotation="90"/>
    </xf>
    <xf numFmtId="0" fontId="31" fillId="0" borderId="60" xfId="0" applyNumberFormat="1" applyFont="1" applyFill="1" applyBorder="1" applyAlignment="1">
      <alignment horizontal="left" vertical="center"/>
    </xf>
    <xf numFmtId="0" fontId="31" fillId="0" borderId="61" xfId="0" applyNumberFormat="1" applyFont="1" applyFill="1" applyBorder="1" applyAlignment="1">
      <alignment horizontal="left" vertical="center"/>
    </xf>
    <xf numFmtId="14" fontId="24" fillId="0" borderId="62" xfId="0" applyNumberFormat="1" applyFont="1" applyFill="1" applyBorder="1" applyAlignment="1">
      <alignment horizontal="left" vertical="center"/>
    </xf>
    <xf numFmtId="0" fontId="24" fillId="0" borderId="62" xfId="0" applyNumberFormat="1" applyFont="1" applyFill="1" applyBorder="1" applyAlignment="1">
      <alignment horizontal="left" vertical="center"/>
    </xf>
    <xf numFmtId="0" fontId="29" fillId="0" borderId="62" xfId="0" applyNumberFormat="1" applyFont="1" applyFill="1" applyBorder="1" applyAlignment="1">
      <alignment horizontal="center" vertical="center"/>
    </xf>
    <xf numFmtId="0" fontId="29" fillId="0" borderId="63" xfId="0" applyNumberFormat="1" applyFont="1" applyFill="1" applyBorder="1" applyAlignment="1">
      <alignment horizontal="left" vertical="center"/>
    </xf>
    <xf numFmtId="0" fontId="29" fillId="0" borderId="62" xfId="0" applyNumberFormat="1" applyFont="1" applyFill="1" applyBorder="1" applyAlignment="1">
      <alignment horizontal="left" vertical="center"/>
    </xf>
    <xf numFmtId="0" fontId="24" fillId="0" borderId="64" xfId="0" applyNumberFormat="1" applyFont="1" applyFill="1" applyBorder="1" applyAlignment="1">
      <alignment horizontal="center" vertical="center"/>
    </xf>
    <xf numFmtId="0" fontId="24" fillId="0" borderId="62" xfId="0" applyNumberFormat="1" applyFont="1" applyFill="1" applyBorder="1" applyAlignment="1">
      <alignment horizontal="center" vertical="center"/>
    </xf>
    <xf numFmtId="164" fontId="24" fillId="0" borderId="62" xfId="0" applyNumberFormat="1" applyFont="1" applyFill="1" applyBorder="1" applyAlignment="1">
      <alignment horizontal="center" vertical="center"/>
    </xf>
    <xf numFmtId="0" fontId="24" fillId="0" borderId="65" xfId="0" applyNumberFormat="1" applyFont="1" applyFill="1" applyBorder="1" applyAlignment="1">
      <alignment horizontal="center" vertical="center"/>
    </xf>
    <xf numFmtId="0" fontId="3" fillId="0" borderId="62" xfId="0" applyNumberFormat="1" applyFont="1" applyFill="1" applyBorder="1" applyAlignment="1">
      <alignment horizontal="center" vertical="center" textRotation="90"/>
    </xf>
    <xf numFmtId="0" fontId="24" fillId="0" borderId="66" xfId="0" applyNumberFormat="1" applyFont="1" applyFill="1" applyBorder="1" applyAlignment="1">
      <alignment horizontal="left" vertical="center" wrapText="1"/>
    </xf>
    <xf numFmtId="0" fontId="26" fillId="0" borderId="59" xfId="0" applyNumberFormat="1" applyFont="1" applyFill="1" applyBorder="1" applyAlignment="1">
      <alignment horizontal="center" vertical="center" wrapText="1"/>
    </xf>
    <xf numFmtId="0" fontId="24" fillId="0" borderId="67" xfId="0" applyNumberFormat="1" applyFont="1" applyFill="1" applyBorder="1" applyAlignment="1">
      <alignment horizontal="center" vertical="center" wrapText="1"/>
    </xf>
    <xf numFmtId="0" fontId="26" fillId="0" borderId="68" xfId="0" applyNumberFormat="1" applyFont="1" applyFill="1" applyBorder="1" applyAlignment="1">
      <alignment horizontal="center" vertical="center" wrapText="1"/>
    </xf>
    <xf numFmtId="0" fontId="31" fillId="0" borderId="69" xfId="0" applyNumberFormat="1" applyFont="1" applyFill="1" applyBorder="1" applyAlignment="1">
      <alignment horizontal="left" vertical="center"/>
    </xf>
    <xf numFmtId="0" fontId="31" fillId="0" borderId="70" xfId="0" applyNumberFormat="1" applyFont="1" applyFill="1" applyBorder="1" applyAlignment="1">
      <alignment horizontal="left" vertical="center"/>
    </xf>
    <xf numFmtId="14" fontId="24" fillId="0" borderId="71" xfId="0" applyNumberFormat="1" applyFont="1" applyFill="1" applyBorder="1" applyAlignment="1">
      <alignment horizontal="left" vertical="center"/>
    </xf>
    <xf numFmtId="0" fontId="24" fillId="0" borderId="71" xfId="0" applyNumberFormat="1" applyFont="1" applyFill="1" applyBorder="1" applyAlignment="1">
      <alignment horizontal="left" vertical="center"/>
    </xf>
    <xf numFmtId="0" fontId="29" fillId="0" borderId="71" xfId="0" applyNumberFormat="1" applyFont="1" applyFill="1" applyBorder="1" applyAlignment="1">
      <alignment horizontal="center" vertical="center"/>
    </xf>
    <xf numFmtId="0" fontId="29" fillId="0" borderId="72" xfId="0" applyNumberFormat="1" applyFont="1" applyFill="1" applyBorder="1" applyAlignment="1">
      <alignment horizontal="left" vertical="center"/>
    </xf>
    <xf numFmtId="0" fontId="29" fillId="0" borderId="71" xfId="0" applyNumberFormat="1" applyFont="1" applyFill="1" applyBorder="1" applyAlignment="1">
      <alignment horizontal="left" vertical="center"/>
    </xf>
    <xf numFmtId="0" fontId="24" fillId="0" borderId="71" xfId="0" applyNumberFormat="1" applyFont="1" applyFill="1" applyBorder="1" applyAlignment="1">
      <alignment horizontal="center" vertical="center"/>
    </xf>
    <xf numFmtId="164" fontId="24" fillId="0" borderId="71" xfId="0" applyNumberFormat="1" applyFont="1" applyFill="1" applyBorder="1" applyAlignment="1">
      <alignment horizontal="center" vertical="center"/>
    </xf>
    <xf numFmtId="0" fontId="24" fillId="0" borderId="73" xfId="0" applyNumberFormat="1" applyFont="1" applyFill="1" applyBorder="1" applyAlignment="1">
      <alignment horizontal="center" vertical="center"/>
    </xf>
    <xf numFmtId="0" fontId="3" fillId="0" borderId="71" xfId="0" applyNumberFormat="1" applyFont="1" applyFill="1" applyBorder="1" applyAlignment="1">
      <alignment horizontal="center" vertical="center" textRotation="90"/>
    </xf>
    <xf numFmtId="0" fontId="24" fillId="0" borderId="74" xfId="0" applyNumberFormat="1" applyFont="1" applyFill="1" applyBorder="1" applyAlignment="1">
      <alignment horizontal="left" vertical="center" wrapText="1"/>
    </xf>
    <xf numFmtId="0" fontId="24" fillId="0" borderId="75" xfId="0" applyNumberFormat="1" applyFont="1" applyFill="1" applyBorder="1" applyAlignment="1">
      <alignment horizontal="center" vertical="center" wrapText="1"/>
    </xf>
    <xf numFmtId="0" fontId="26" fillId="0" borderId="76" xfId="0" applyNumberFormat="1" applyFont="1" applyFill="1" applyBorder="1" applyAlignment="1">
      <alignment horizontal="center" vertical="center" wrapText="1"/>
    </xf>
    <xf numFmtId="0" fontId="31" fillId="0" borderId="77" xfId="0" applyNumberFormat="1" applyFont="1" applyFill="1" applyBorder="1" applyAlignment="1">
      <alignment horizontal="left" vertical="center"/>
    </xf>
    <xf numFmtId="0" fontId="31" fillId="0" borderId="78" xfId="0" applyNumberFormat="1" applyFont="1" applyFill="1" applyBorder="1" applyAlignment="1">
      <alignment horizontal="left" vertical="center"/>
    </xf>
    <xf numFmtId="14" fontId="24" fillId="0" borderId="79" xfId="0" applyNumberFormat="1" applyFont="1" applyFill="1" applyBorder="1" applyAlignment="1">
      <alignment horizontal="left" vertical="center"/>
    </xf>
    <xf numFmtId="0" fontId="24" fillId="0" borderId="79" xfId="0" applyNumberFormat="1" applyFont="1" applyFill="1" applyBorder="1" applyAlignment="1">
      <alignment horizontal="left" vertical="center"/>
    </xf>
    <xf numFmtId="0" fontId="29" fillId="0" borderId="79" xfId="0" applyNumberFormat="1" applyFont="1" applyFill="1" applyBorder="1" applyAlignment="1">
      <alignment horizontal="center" vertical="center"/>
    </xf>
    <xf numFmtId="0" fontId="29" fillId="0" borderId="80" xfId="0" applyNumberFormat="1" applyFont="1" applyFill="1" applyBorder="1" applyAlignment="1">
      <alignment horizontal="left" vertical="center"/>
    </xf>
    <xf numFmtId="0" fontId="29" fillId="0" borderId="79" xfId="0" applyNumberFormat="1" applyFont="1" applyFill="1" applyBorder="1" applyAlignment="1">
      <alignment horizontal="left" vertical="center"/>
    </xf>
    <xf numFmtId="0" fontId="24" fillId="0" borderId="79" xfId="0" applyNumberFormat="1" applyFont="1" applyFill="1" applyBorder="1" applyAlignment="1">
      <alignment horizontal="center" vertical="center"/>
    </xf>
    <xf numFmtId="164" fontId="24" fillId="0" borderId="79" xfId="0" applyNumberFormat="1" applyFont="1" applyFill="1" applyBorder="1" applyAlignment="1">
      <alignment horizontal="center" vertical="center"/>
    </xf>
    <xf numFmtId="0" fontId="3" fillId="0" borderId="79" xfId="0" applyNumberFormat="1" applyFont="1" applyFill="1" applyBorder="1" applyAlignment="1">
      <alignment horizontal="center" vertical="center" textRotation="90"/>
    </xf>
    <xf numFmtId="0" fontId="24" fillId="0" borderId="81" xfId="0" applyNumberFormat="1" applyFont="1" applyFill="1" applyBorder="1" applyAlignment="1">
      <alignment horizontal="left" vertical="center" wrapText="1"/>
    </xf>
    <xf numFmtId="0" fontId="24" fillId="0" borderId="82" xfId="0" applyNumberFormat="1" applyFont="1" applyFill="1" applyBorder="1" applyAlignment="1">
      <alignment horizontal="center" vertical="center" wrapText="1"/>
    </xf>
    <xf numFmtId="0" fontId="26" fillId="0" borderId="83" xfId="0" applyNumberFormat="1" applyFont="1" applyFill="1" applyBorder="1" applyAlignment="1">
      <alignment horizontal="center" vertical="center" wrapText="1"/>
    </xf>
    <xf numFmtId="0" fontId="31" fillId="0" borderId="84" xfId="0" applyNumberFormat="1" applyFont="1" applyFill="1" applyBorder="1" applyAlignment="1">
      <alignment horizontal="left" vertical="center"/>
    </xf>
    <xf numFmtId="0" fontId="31" fillId="0" borderId="85" xfId="0" applyNumberFormat="1" applyFont="1" applyFill="1" applyBorder="1" applyAlignment="1">
      <alignment horizontal="left" vertical="center"/>
    </xf>
    <xf numFmtId="14" fontId="24" fillId="0" borderId="86" xfId="0" applyNumberFormat="1" applyFont="1" applyFill="1" applyBorder="1" applyAlignment="1">
      <alignment horizontal="left" vertical="center"/>
    </xf>
    <xf numFmtId="0" fontId="24" fillId="0" borderId="86" xfId="0" applyNumberFormat="1" applyFont="1" applyFill="1" applyBorder="1" applyAlignment="1">
      <alignment horizontal="left" vertical="center"/>
    </xf>
    <xf numFmtId="0" fontId="29" fillId="0" borderId="86" xfId="0" applyNumberFormat="1" applyFont="1" applyFill="1" applyBorder="1" applyAlignment="1">
      <alignment horizontal="center" vertical="center"/>
    </xf>
    <xf numFmtId="0" fontId="29" fillId="0" borderId="87" xfId="0" applyNumberFormat="1" applyFont="1" applyFill="1" applyBorder="1" applyAlignment="1">
      <alignment horizontal="left" vertical="center"/>
    </xf>
    <xf numFmtId="0" fontId="29" fillId="0" borderId="86" xfId="0" applyNumberFormat="1" applyFont="1" applyFill="1" applyBorder="1" applyAlignment="1">
      <alignment horizontal="left" vertical="center"/>
    </xf>
    <xf numFmtId="0" fontId="24" fillId="0" borderId="86" xfId="0" applyNumberFormat="1" applyFont="1" applyFill="1" applyBorder="1" applyAlignment="1">
      <alignment horizontal="center" vertical="center"/>
    </xf>
    <xf numFmtId="164" fontId="24" fillId="0" borderId="86" xfId="0" applyNumberFormat="1" applyFont="1" applyFill="1" applyBorder="1" applyAlignment="1">
      <alignment horizontal="center" vertical="center"/>
    </xf>
    <xf numFmtId="0" fontId="3" fillId="0" borderId="86" xfId="0" applyNumberFormat="1" applyFont="1" applyFill="1" applyBorder="1" applyAlignment="1">
      <alignment horizontal="center" vertical="center" textRotation="90"/>
    </xf>
    <xf numFmtId="0" fontId="24" fillId="0" borderId="88" xfId="0" applyNumberFormat="1" applyFont="1" applyFill="1" applyBorder="1" applyAlignment="1">
      <alignment horizontal="left" vertical="center" wrapText="1"/>
    </xf>
    <xf numFmtId="0" fontId="24" fillId="0" borderId="89" xfId="0" applyNumberFormat="1" applyFont="1" applyFill="1" applyBorder="1" applyAlignment="1">
      <alignment horizontal="center" vertical="center" wrapText="1"/>
    </xf>
    <xf numFmtId="0" fontId="26" fillId="0" borderId="90" xfId="0" applyNumberFormat="1" applyFont="1" applyFill="1" applyBorder="1" applyAlignment="1">
      <alignment horizontal="center" vertical="center" wrapText="1"/>
    </xf>
    <xf numFmtId="0" fontId="31" fillId="0" borderId="91" xfId="0" applyNumberFormat="1" applyFont="1" applyFill="1" applyBorder="1" applyAlignment="1">
      <alignment horizontal="left" vertical="center"/>
    </xf>
    <xf numFmtId="0" fontId="31" fillId="0" borderId="92" xfId="0" applyNumberFormat="1" applyFont="1" applyFill="1" applyBorder="1" applyAlignment="1">
      <alignment horizontal="left" vertical="center"/>
    </xf>
    <xf numFmtId="14" fontId="24" fillId="0" borderId="93" xfId="0" applyNumberFormat="1" applyFont="1" applyFill="1" applyBorder="1" applyAlignment="1">
      <alignment horizontal="left" vertical="center"/>
    </xf>
    <xf numFmtId="0" fontId="24" fillId="0" borderId="93" xfId="0" applyNumberFormat="1" applyFont="1" applyFill="1" applyBorder="1" applyAlignment="1">
      <alignment horizontal="left" vertical="center"/>
    </xf>
    <xf numFmtId="0" fontId="29" fillId="0" borderId="93" xfId="0" applyNumberFormat="1" applyFont="1" applyFill="1" applyBorder="1" applyAlignment="1">
      <alignment horizontal="center" vertical="center"/>
    </xf>
    <xf numFmtId="0" fontId="29" fillId="0" borderId="94" xfId="0" applyNumberFormat="1" applyFont="1" applyFill="1" applyBorder="1" applyAlignment="1">
      <alignment horizontal="left" vertical="center"/>
    </xf>
    <xf numFmtId="0" fontId="29" fillId="0" borderId="93" xfId="0" applyNumberFormat="1" applyFont="1" applyFill="1" applyBorder="1" applyAlignment="1">
      <alignment horizontal="left" vertical="center"/>
    </xf>
    <xf numFmtId="0" fontId="24" fillId="0" borderId="93" xfId="0" applyNumberFormat="1" applyFont="1" applyFill="1" applyBorder="1" applyAlignment="1">
      <alignment horizontal="center" vertical="center"/>
    </xf>
    <xf numFmtId="164" fontId="24" fillId="0" borderId="93" xfId="0" applyNumberFormat="1" applyFont="1" applyFill="1" applyBorder="1" applyAlignment="1">
      <alignment horizontal="center" vertical="center"/>
    </xf>
    <xf numFmtId="0" fontId="3" fillId="0" borderId="93" xfId="0" applyNumberFormat="1" applyFont="1" applyFill="1" applyBorder="1" applyAlignment="1">
      <alignment horizontal="center" vertical="center" textRotation="90"/>
    </xf>
    <xf numFmtId="0" fontId="24" fillId="0" borderId="95" xfId="0" applyNumberFormat="1" applyFont="1" applyFill="1" applyBorder="1" applyAlignment="1">
      <alignment horizontal="left" vertical="center" wrapText="1"/>
    </xf>
    <xf numFmtId="0" fontId="24" fillId="0" borderId="96" xfId="0" applyNumberFormat="1" applyFont="1" applyFill="1" applyBorder="1" applyAlignment="1">
      <alignment horizontal="center" vertical="center" wrapText="1"/>
    </xf>
    <xf numFmtId="0" fontId="26" fillId="0" borderId="97" xfId="0" applyNumberFormat="1" applyFont="1" applyFill="1" applyBorder="1" applyAlignment="1">
      <alignment horizontal="center" vertical="center" wrapText="1"/>
    </xf>
    <xf numFmtId="0" fontId="31" fillId="0" borderId="98" xfId="0" applyNumberFormat="1" applyFont="1" applyFill="1" applyBorder="1" applyAlignment="1">
      <alignment horizontal="left" vertical="center"/>
    </xf>
    <xf numFmtId="0" fontId="31" fillId="0" borderId="99" xfId="0" applyNumberFormat="1" applyFont="1" applyFill="1" applyBorder="1" applyAlignment="1">
      <alignment horizontal="left" vertical="center"/>
    </xf>
    <xf numFmtId="14" fontId="24" fillId="0" borderId="100" xfId="0" applyNumberFormat="1" applyFont="1" applyFill="1" applyBorder="1" applyAlignment="1">
      <alignment horizontal="left" vertical="center"/>
    </xf>
    <xf numFmtId="0" fontId="24" fillId="0" borderId="100" xfId="0" applyNumberFormat="1" applyFont="1" applyFill="1" applyBorder="1" applyAlignment="1">
      <alignment horizontal="left" vertical="center"/>
    </xf>
    <xf numFmtId="0" fontId="29" fillId="0" borderId="100" xfId="0" applyNumberFormat="1" applyFont="1" applyFill="1" applyBorder="1" applyAlignment="1">
      <alignment horizontal="center" vertical="center"/>
    </xf>
    <xf numFmtId="0" fontId="29" fillId="0" borderId="101" xfId="0" applyNumberFormat="1" applyFont="1" applyFill="1" applyBorder="1" applyAlignment="1">
      <alignment horizontal="left" vertical="center"/>
    </xf>
    <xf numFmtId="0" fontId="29" fillId="0" borderId="100" xfId="0" applyNumberFormat="1" applyFont="1" applyFill="1" applyBorder="1" applyAlignment="1">
      <alignment horizontal="left" vertical="center"/>
    </xf>
    <xf numFmtId="0" fontId="24" fillId="0" borderId="100" xfId="0" applyNumberFormat="1" applyFont="1" applyFill="1" applyBorder="1" applyAlignment="1">
      <alignment horizontal="center" vertical="center"/>
    </xf>
    <xf numFmtId="164" fontId="24" fillId="0" borderId="100" xfId="0" applyNumberFormat="1" applyFont="1" applyFill="1" applyBorder="1" applyAlignment="1">
      <alignment horizontal="center" vertical="center"/>
    </xf>
    <xf numFmtId="0" fontId="3" fillId="0" borderId="100" xfId="0" applyNumberFormat="1" applyFont="1" applyFill="1" applyBorder="1" applyAlignment="1">
      <alignment horizontal="center" vertical="center" textRotation="90"/>
    </xf>
    <xf numFmtId="0" fontId="24" fillId="0" borderId="102" xfId="0" applyNumberFormat="1" applyFont="1" applyFill="1" applyBorder="1" applyAlignment="1">
      <alignment horizontal="left" vertical="center" wrapText="1"/>
    </xf>
    <xf numFmtId="0" fontId="24" fillId="0" borderId="103" xfId="0" applyNumberFormat="1" applyFont="1" applyFill="1" applyBorder="1" applyAlignment="1">
      <alignment horizontal="center" vertical="center" wrapText="1"/>
    </xf>
    <xf numFmtId="0" fontId="26" fillId="0" borderId="104" xfId="0" applyNumberFormat="1" applyFont="1" applyFill="1" applyBorder="1" applyAlignment="1">
      <alignment horizontal="center" vertical="center" wrapText="1"/>
    </xf>
    <xf numFmtId="0" fontId="31" fillId="0" borderId="105" xfId="0" applyNumberFormat="1" applyFont="1" applyFill="1" applyBorder="1" applyAlignment="1">
      <alignment horizontal="left" vertical="center"/>
    </xf>
    <xf numFmtId="0" fontId="31" fillId="0" borderId="106" xfId="0" applyNumberFormat="1" applyFont="1" applyFill="1" applyBorder="1" applyAlignment="1">
      <alignment horizontal="left" vertical="center"/>
    </xf>
    <xf numFmtId="14" fontId="24" fillId="0" borderId="107" xfId="0" applyNumberFormat="1" applyFont="1" applyFill="1" applyBorder="1" applyAlignment="1">
      <alignment horizontal="left" vertical="center"/>
    </xf>
    <xf numFmtId="0" fontId="24" fillId="0" borderId="107" xfId="0" applyNumberFormat="1" applyFont="1" applyFill="1" applyBorder="1" applyAlignment="1">
      <alignment horizontal="left" vertical="center"/>
    </xf>
    <xf numFmtId="0" fontId="29" fillId="0" borderId="107" xfId="0" applyNumberFormat="1" applyFont="1" applyFill="1" applyBorder="1" applyAlignment="1">
      <alignment horizontal="center" vertical="center"/>
    </xf>
    <xf numFmtId="0" fontId="29" fillId="0" borderId="108" xfId="0" applyNumberFormat="1" applyFont="1" applyFill="1" applyBorder="1" applyAlignment="1">
      <alignment horizontal="left" vertical="center"/>
    </xf>
    <xf numFmtId="0" fontId="29" fillId="0" borderId="107" xfId="0" applyNumberFormat="1" applyFont="1" applyFill="1" applyBorder="1" applyAlignment="1">
      <alignment horizontal="left" vertical="center"/>
    </xf>
    <xf numFmtId="0" fontId="24" fillId="0" borderId="107" xfId="0" applyNumberFormat="1" applyFont="1" applyFill="1" applyBorder="1" applyAlignment="1">
      <alignment horizontal="center" vertical="center"/>
    </xf>
    <xf numFmtId="164" fontId="24" fillId="0" borderId="107" xfId="0" applyNumberFormat="1" applyFont="1" applyFill="1" applyBorder="1" applyAlignment="1">
      <alignment horizontal="center" vertical="center"/>
    </xf>
    <xf numFmtId="0" fontId="3" fillId="0" borderId="107" xfId="0" applyNumberFormat="1" applyFont="1" applyFill="1" applyBorder="1" applyAlignment="1">
      <alignment horizontal="center" vertical="center" textRotation="90"/>
    </xf>
    <xf numFmtId="0" fontId="24" fillId="0" borderId="109" xfId="0" applyNumberFormat="1" applyFont="1" applyFill="1" applyBorder="1" applyAlignment="1">
      <alignment horizontal="left" vertical="center" wrapText="1"/>
    </xf>
    <xf numFmtId="0" fontId="24" fillId="0" borderId="110" xfId="0" applyNumberFormat="1" applyFont="1" applyFill="1" applyBorder="1" applyAlignment="1">
      <alignment horizontal="center" vertical="center" wrapText="1"/>
    </xf>
    <xf numFmtId="0" fontId="26" fillId="0" borderId="111" xfId="0" applyNumberFormat="1" applyFont="1" applyFill="1" applyBorder="1" applyAlignment="1">
      <alignment horizontal="center" vertical="center" wrapText="1"/>
    </xf>
    <xf numFmtId="0" fontId="31" fillId="0" borderId="112" xfId="0" applyNumberFormat="1" applyFont="1" applyFill="1" applyBorder="1" applyAlignment="1">
      <alignment horizontal="left" vertical="center"/>
    </xf>
    <xf numFmtId="0" fontId="31" fillId="0" borderId="113" xfId="0" applyNumberFormat="1" applyFont="1" applyFill="1" applyBorder="1" applyAlignment="1">
      <alignment horizontal="left" vertical="center"/>
    </xf>
    <xf numFmtId="14" fontId="24" fillId="0" borderId="114" xfId="0" applyNumberFormat="1" applyFont="1" applyFill="1" applyBorder="1" applyAlignment="1">
      <alignment horizontal="left" vertical="center"/>
    </xf>
    <xf numFmtId="0" fontId="24" fillId="0" borderId="114" xfId="0" applyNumberFormat="1" applyFont="1" applyFill="1" applyBorder="1" applyAlignment="1">
      <alignment horizontal="left" vertical="center"/>
    </xf>
    <xf numFmtId="0" fontId="29" fillId="0" borderId="114" xfId="0" applyNumberFormat="1" applyFont="1" applyFill="1" applyBorder="1" applyAlignment="1">
      <alignment horizontal="center" vertical="center"/>
    </xf>
    <xf numFmtId="0" fontId="29" fillId="0" borderId="115" xfId="0" applyNumberFormat="1" applyFont="1" applyFill="1" applyBorder="1" applyAlignment="1">
      <alignment horizontal="left" vertical="center"/>
    </xf>
    <xf numFmtId="0" fontId="29" fillId="0" borderId="114" xfId="0" applyNumberFormat="1" applyFont="1" applyFill="1" applyBorder="1" applyAlignment="1">
      <alignment horizontal="left" vertical="center"/>
    </xf>
    <xf numFmtId="0" fontId="24" fillId="0" borderId="114" xfId="0" applyNumberFormat="1" applyFont="1" applyFill="1" applyBorder="1" applyAlignment="1">
      <alignment horizontal="center" vertical="center"/>
    </xf>
    <xf numFmtId="164" fontId="24" fillId="0" borderId="114" xfId="0" applyNumberFormat="1" applyFont="1" applyFill="1" applyBorder="1" applyAlignment="1">
      <alignment horizontal="center" vertical="center"/>
    </xf>
    <xf numFmtId="0" fontId="3" fillId="0" borderId="114" xfId="0" applyNumberFormat="1" applyFont="1" applyFill="1" applyBorder="1" applyAlignment="1">
      <alignment horizontal="center" vertical="center" textRotation="90"/>
    </xf>
    <xf numFmtId="0" fontId="24" fillId="0" borderId="116" xfId="0" applyNumberFormat="1" applyFont="1" applyFill="1" applyBorder="1" applyAlignment="1">
      <alignment horizontal="left" vertical="center" wrapText="1"/>
    </xf>
    <xf numFmtId="0" fontId="24" fillId="0" borderId="117" xfId="0" applyNumberFormat="1" applyFont="1" applyFill="1" applyBorder="1" applyAlignment="1">
      <alignment horizontal="center" vertical="center" wrapText="1"/>
    </xf>
    <xf numFmtId="0" fontId="26" fillId="0" borderId="118" xfId="0" applyNumberFormat="1" applyFont="1" applyFill="1" applyBorder="1" applyAlignment="1">
      <alignment horizontal="center" vertical="center" wrapText="1"/>
    </xf>
    <xf numFmtId="0" fontId="31" fillId="0" borderId="119" xfId="0" applyNumberFormat="1" applyFont="1" applyFill="1" applyBorder="1" applyAlignment="1">
      <alignment horizontal="left" vertical="center"/>
    </xf>
    <xf numFmtId="0" fontId="31" fillId="0" borderId="120" xfId="0" applyNumberFormat="1" applyFont="1" applyFill="1" applyBorder="1" applyAlignment="1">
      <alignment horizontal="left" vertical="center"/>
    </xf>
    <xf numFmtId="14" fontId="24" fillId="0" borderId="121" xfId="0" applyNumberFormat="1" applyFont="1" applyFill="1" applyBorder="1" applyAlignment="1">
      <alignment horizontal="left" vertical="center"/>
    </xf>
    <xf numFmtId="0" fontId="24" fillId="0" borderId="121" xfId="0" applyNumberFormat="1" applyFont="1" applyFill="1" applyBorder="1" applyAlignment="1">
      <alignment horizontal="left" vertical="center"/>
    </xf>
    <xf numFmtId="0" fontId="29" fillId="0" borderId="121" xfId="0" applyNumberFormat="1" applyFont="1" applyFill="1" applyBorder="1" applyAlignment="1">
      <alignment horizontal="center" vertical="center"/>
    </xf>
    <xf numFmtId="0" fontId="29" fillId="0" borderId="122" xfId="0" applyNumberFormat="1" applyFont="1" applyFill="1" applyBorder="1" applyAlignment="1">
      <alignment horizontal="left" vertical="center"/>
    </xf>
    <xf numFmtId="0" fontId="29" fillId="0" borderId="121" xfId="0" applyNumberFormat="1" applyFont="1" applyFill="1" applyBorder="1" applyAlignment="1">
      <alignment horizontal="left" vertical="center"/>
    </xf>
    <xf numFmtId="0" fontId="24" fillId="0" borderId="121" xfId="0" applyNumberFormat="1" applyFont="1" applyFill="1" applyBorder="1" applyAlignment="1">
      <alignment horizontal="center" vertical="center"/>
    </xf>
    <xf numFmtId="164" fontId="24" fillId="0" borderId="121" xfId="0" applyNumberFormat="1" applyFont="1" applyFill="1" applyBorder="1" applyAlignment="1">
      <alignment horizontal="center" vertical="center"/>
    </xf>
    <xf numFmtId="0" fontId="3" fillId="0" borderId="121" xfId="0" applyNumberFormat="1" applyFont="1" applyFill="1" applyBorder="1" applyAlignment="1">
      <alignment horizontal="center" vertical="center" textRotation="90"/>
    </xf>
    <xf numFmtId="0" fontId="24" fillId="0" borderId="123" xfId="0" applyNumberFormat="1" applyFont="1" applyFill="1" applyBorder="1" applyAlignment="1">
      <alignment horizontal="left" vertical="center" wrapText="1"/>
    </xf>
    <xf numFmtId="0" fontId="24" fillId="0" borderId="124" xfId="0" applyNumberFormat="1" applyFont="1" applyFill="1" applyBorder="1" applyAlignment="1">
      <alignment horizontal="center" vertical="center" wrapText="1"/>
    </xf>
    <xf numFmtId="0" fontId="26" fillId="0" borderId="125" xfId="0" applyNumberFormat="1" applyFont="1" applyFill="1" applyBorder="1" applyAlignment="1">
      <alignment horizontal="center" vertical="center" wrapText="1"/>
    </xf>
    <xf numFmtId="0" fontId="31" fillId="0" borderId="126" xfId="0" applyNumberFormat="1" applyFont="1" applyFill="1" applyBorder="1" applyAlignment="1">
      <alignment horizontal="left" vertical="center"/>
    </xf>
    <xf numFmtId="0" fontId="31" fillId="0" borderId="127" xfId="0" applyNumberFormat="1" applyFont="1" applyFill="1" applyBorder="1" applyAlignment="1">
      <alignment horizontal="left" vertical="center"/>
    </xf>
    <xf numFmtId="14" fontId="24" fillId="0" borderId="128" xfId="0" applyNumberFormat="1" applyFont="1" applyFill="1" applyBorder="1" applyAlignment="1">
      <alignment horizontal="left" vertical="center"/>
    </xf>
    <xf numFmtId="0" fontId="24" fillId="0" borderId="128" xfId="0" applyNumberFormat="1" applyFont="1" applyFill="1" applyBorder="1" applyAlignment="1">
      <alignment horizontal="left" vertical="center"/>
    </xf>
    <xf numFmtId="0" fontId="29" fillId="0" borderId="128" xfId="0" applyNumberFormat="1" applyFont="1" applyFill="1" applyBorder="1" applyAlignment="1">
      <alignment horizontal="center" vertical="center"/>
    </xf>
    <xf numFmtId="0" fontId="29" fillId="0" borderId="129" xfId="0" applyNumberFormat="1" applyFont="1" applyFill="1" applyBorder="1" applyAlignment="1">
      <alignment horizontal="left" vertical="center"/>
    </xf>
    <xf numFmtId="0" fontId="29" fillId="0" borderId="128" xfId="0" applyNumberFormat="1" applyFont="1" applyFill="1" applyBorder="1" applyAlignment="1">
      <alignment horizontal="left" vertical="center"/>
    </xf>
    <xf numFmtId="0" fontId="24" fillId="0" borderId="128" xfId="0" applyNumberFormat="1" applyFont="1" applyFill="1" applyBorder="1" applyAlignment="1">
      <alignment horizontal="center" vertical="center"/>
    </xf>
    <xf numFmtId="164" fontId="24" fillId="0" borderId="128" xfId="0" applyNumberFormat="1" applyFont="1" applyFill="1" applyBorder="1" applyAlignment="1">
      <alignment horizontal="center" vertical="center"/>
    </xf>
    <xf numFmtId="0" fontId="3" fillId="0" borderId="128" xfId="0" applyNumberFormat="1" applyFont="1" applyFill="1" applyBorder="1" applyAlignment="1">
      <alignment horizontal="center" vertical="center" textRotation="90"/>
    </xf>
    <xf numFmtId="0" fontId="24" fillId="0" borderId="130" xfId="0" applyNumberFormat="1" applyFont="1" applyFill="1" applyBorder="1" applyAlignment="1">
      <alignment horizontal="left" vertical="center" wrapText="1"/>
    </xf>
    <xf numFmtId="0" fontId="24" fillId="0" borderId="131" xfId="0" applyNumberFormat="1" applyFont="1" applyFill="1" applyBorder="1" applyAlignment="1">
      <alignment horizontal="center" vertical="center" wrapText="1"/>
    </xf>
    <xf numFmtId="0" fontId="26" fillId="0" borderId="132" xfId="0" applyNumberFormat="1" applyFont="1" applyFill="1" applyBorder="1" applyAlignment="1">
      <alignment horizontal="center" vertical="center" wrapText="1"/>
    </xf>
    <xf numFmtId="0" fontId="31" fillId="0" borderId="133" xfId="0" applyNumberFormat="1" applyFont="1" applyFill="1" applyBorder="1" applyAlignment="1">
      <alignment horizontal="left" vertical="center"/>
    </xf>
    <xf numFmtId="0" fontId="31" fillId="0" borderId="134" xfId="0" applyNumberFormat="1" applyFont="1" applyFill="1" applyBorder="1" applyAlignment="1">
      <alignment horizontal="left" vertical="center"/>
    </xf>
    <xf numFmtId="14" fontId="24" fillId="0" borderId="135" xfId="0" applyNumberFormat="1" applyFont="1" applyFill="1" applyBorder="1" applyAlignment="1">
      <alignment horizontal="left" vertical="center"/>
    </xf>
    <xf numFmtId="0" fontId="24" fillId="0" borderId="135" xfId="0" applyNumberFormat="1" applyFont="1" applyFill="1" applyBorder="1" applyAlignment="1">
      <alignment horizontal="left" vertical="center"/>
    </xf>
    <xf numFmtId="0" fontId="29" fillId="0" borderId="135" xfId="0" applyNumberFormat="1" applyFont="1" applyFill="1" applyBorder="1" applyAlignment="1">
      <alignment horizontal="center" vertical="center"/>
    </xf>
    <xf numFmtId="0" fontId="29" fillId="0" borderId="136" xfId="0" applyNumberFormat="1" applyFont="1" applyFill="1" applyBorder="1" applyAlignment="1">
      <alignment horizontal="left" vertical="center"/>
    </xf>
    <xf numFmtId="0" fontId="29" fillId="0" borderId="135" xfId="0" applyNumberFormat="1" applyFont="1" applyFill="1" applyBorder="1" applyAlignment="1">
      <alignment horizontal="left" vertical="center"/>
    </xf>
    <xf numFmtId="0" fontId="24" fillId="0" borderId="135" xfId="0" applyNumberFormat="1" applyFont="1" applyFill="1" applyBorder="1" applyAlignment="1">
      <alignment horizontal="center" vertical="center"/>
    </xf>
    <xf numFmtId="164" fontId="24" fillId="0" borderId="135" xfId="0" applyNumberFormat="1" applyFont="1" applyFill="1" applyBorder="1" applyAlignment="1">
      <alignment horizontal="center" vertical="center"/>
    </xf>
    <xf numFmtId="0" fontId="3" fillId="0" borderId="135" xfId="0" applyNumberFormat="1" applyFont="1" applyFill="1" applyBorder="1" applyAlignment="1">
      <alignment horizontal="center" vertical="center" textRotation="90"/>
    </xf>
    <xf numFmtId="0" fontId="24" fillId="0" borderId="137" xfId="0" applyNumberFormat="1" applyFont="1" applyFill="1" applyBorder="1" applyAlignment="1">
      <alignment horizontal="left" vertical="center" wrapText="1"/>
    </xf>
    <xf numFmtId="0" fontId="24" fillId="0" borderId="138" xfId="0" applyNumberFormat="1" applyFont="1" applyFill="1" applyBorder="1" applyAlignment="1">
      <alignment horizontal="center" vertical="center" wrapText="1"/>
    </xf>
    <xf numFmtId="0" fontId="26" fillId="0" borderId="139" xfId="0" applyNumberFormat="1" applyFont="1" applyFill="1" applyBorder="1" applyAlignment="1">
      <alignment horizontal="center" vertical="center" wrapText="1"/>
    </xf>
    <xf numFmtId="0" fontId="31" fillId="0" borderId="140" xfId="0" applyNumberFormat="1" applyFont="1" applyFill="1" applyBorder="1" applyAlignment="1">
      <alignment horizontal="left" vertical="center"/>
    </xf>
    <xf numFmtId="0" fontId="31" fillId="0" borderId="141" xfId="0" applyNumberFormat="1" applyFont="1" applyFill="1" applyBorder="1" applyAlignment="1">
      <alignment horizontal="left" vertical="center"/>
    </xf>
    <xf numFmtId="14" fontId="24" fillId="0" borderId="142" xfId="0" applyNumberFormat="1" applyFont="1" applyFill="1" applyBorder="1" applyAlignment="1">
      <alignment horizontal="left" vertical="center"/>
    </xf>
    <xf numFmtId="0" fontId="24" fillId="0" borderId="142" xfId="0" applyNumberFormat="1" applyFont="1" applyFill="1" applyBorder="1" applyAlignment="1">
      <alignment horizontal="left" vertical="center"/>
    </xf>
    <xf numFmtId="0" fontId="29" fillId="0" borderId="142" xfId="0" applyNumberFormat="1" applyFont="1" applyFill="1" applyBorder="1" applyAlignment="1">
      <alignment horizontal="center" vertical="center"/>
    </xf>
    <xf numFmtId="0" fontId="29" fillId="0" borderId="143" xfId="0" applyNumberFormat="1" applyFont="1" applyFill="1" applyBorder="1" applyAlignment="1">
      <alignment horizontal="left" vertical="center"/>
    </xf>
    <xf numFmtId="0" fontId="29" fillId="0" borderId="142" xfId="0" applyNumberFormat="1" applyFont="1" applyFill="1" applyBorder="1" applyAlignment="1">
      <alignment horizontal="left" vertical="center"/>
    </xf>
    <xf numFmtId="0" fontId="24" fillId="0" borderId="142" xfId="0" applyNumberFormat="1" applyFont="1" applyFill="1" applyBorder="1" applyAlignment="1">
      <alignment horizontal="center" vertical="center"/>
    </xf>
    <xf numFmtId="164" fontId="24" fillId="0" borderId="142" xfId="0" applyNumberFormat="1" applyFont="1" applyFill="1" applyBorder="1" applyAlignment="1">
      <alignment horizontal="center" vertical="center"/>
    </xf>
    <xf numFmtId="0" fontId="3" fillId="0" borderId="142" xfId="0" applyNumberFormat="1" applyFont="1" applyFill="1" applyBorder="1" applyAlignment="1">
      <alignment horizontal="center" vertical="center" textRotation="90"/>
    </xf>
    <xf numFmtId="0" fontId="24" fillId="0" borderId="144" xfId="0" applyNumberFormat="1" applyFont="1" applyFill="1" applyBorder="1" applyAlignment="1">
      <alignment horizontal="left" vertical="center" wrapText="1"/>
    </xf>
    <xf numFmtId="0" fontId="24" fillId="0" borderId="145" xfId="0" applyNumberFormat="1" applyFont="1" applyFill="1" applyBorder="1" applyAlignment="1">
      <alignment horizontal="center" vertical="center" wrapText="1"/>
    </xf>
    <xf numFmtId="0" fontId="26" fillId="0" borderId="146" xfId="0" applyNumberFormat="1" applyFont="1" applyFill="1" applyBorder="1" applyAlignment="1">
      <alignment horizontal="center" vertical="center" wrapText="1"/>
    </xf>
    <xf numFmtId="0" fontId="31" fillId="0" borderId="147" xfId="0" applyNumberFormat="1" applyFont="1" applyFill="1" applyBorder="1" applyAlignment="1">
      <alignment horizontal="left" vertical="center"/>
    </xf>
    <xf numFmtId="0" fontId="31" fillId="0" borderId="148" xfId="0" applyNumberFormat="1" applyFont="1" applyFill="1" applyBorder="1" applyAlignment="1">
      <alignment horizontal="left" vertical="center"/>
    </xf>
    <xf numFmtId="14" fontId="24" fillId="0" borderId="149" xfId="0" applyNumberFormat="1" applyFont="1" applyFill="1" applyBorder="1" applyAlignment="1">
      <alignment horizontal="left" vertical="center"/>
    </xf>
    <xf numFmtId="0" fontId="24" fillId="0" borderId="149" xfId="0" applyNumberFormat="1" applyFont="1" applyFill="1" applyBorder="1" applyAlignment="1">
      <alignment horizontal="left" vertical="center"/>
    </xf>
    <xf numFmtId="0" fontId="29" fillId="0" borderId="149" xfId="0" applyNumberFormat="1" applyFont="1" applyFill="1" applyBorder="1" applyAlignment="1">
      <alignment horizontal="center" vertical="center"/>
    </xf>
    <xf numFmtId="0" fontId="29" fillId="0" borderId="150" xfId="0" applyNumberFormat="1" applyFont="1" applyFill="1" applyBorder="1" applyAlignment="1">
      <alignment horizontal="left" vertical="center"/>
    </xf>
    <xf numFmtId="0" fontId="29" fillId="0" borderId="149" xfId="0" applyNumberFormat="1" applyFont="1" applyFill="1" applyBorder="1" applyAlignment="1">
      <alignment horizontal="left" vertical="center"/>
    </xf>
    <xf numFmtId="0" fontId="24" fillId="0" borderId="149" xfId="0" applyNumberFormat="1" applyFont="1" applyFill="1" applyBorder="1" applyAlignment="1">
      <alignment horizontal="center" vertical="center"/>
    </xf>
    <xf numFmtId="164" fontId="24" fillId="0" borderId="149" xfId="0" applyNumberFormat="1" applyFont="1" applyFill="1" applyBorder="1" applyAlignment="1">
      <alignment horizontal="center" vertical="center"/>
    </xf>
    <xf numFmtId="0" fontId="3" fillId="0" borderId="149" xfId="0" applyNumberFormat="1" applyFont="1" applyFill="1" applyBorder="1" applyAlignment="1">
      <alignment horizontal="center" vertical="center" textRotation="90"/>
    </xf>
    <xf numFmtId="0" fontId="24" fillId="0" borderId="151" xfId="0" applyNumberFormat="1" applyFont="1" applyFill="1" applyBorder="1" applyAlignment="1">
      <alignment horizontal="left" vertical="center" wrapText="1"/>
    </xf>
    <xf numFmtId="0" fontId="24" fillId="0" borderId="152" xfId="0" applyNumberFormat="1" applyFont="1" applyFill="1" applyBorder="1" applyAlignment="1">
      <alignment horizontal="center" vertical="center" wrapText="1"/>
    </xf>
    <xf numFmtId="0" fontId="26" fillId="0" borderId="153" xfId="0" applyNumberFormat="1" applyFont="1" applyFill="1" applyBorder="1" applyAlignment="1">
      <alignment horizontal="center" vertical="center" wrapText="1"/>
    </xf>
    <xf numFmtId="0" fontId="31" fillId="0" borderId="154" xfId="0" applyNumberFormat="1" applyFont="1" applyFill="1" applyBorder="1" applyAlignment="1">
      <alignment horizontal="left" vertical="center"/>
    </xf>
    <xf numFmtId="0" fontId="31" fillId="0" borderId="155" xfId="0" applyNumberFormat="1" applyFont="1" applyFill="1" applyBorder="1" applyAlignment="1">
      <alignment horizontal="left" vertical="center"/>
    </xf>
    <xf numFmtId="14" fontId="24" fillId="0" borderId="156" xfId="0" applyNumberFormat="1" applyFont="1" applyFill="1" applyBorder="1" applyAlignment="1">
      <alignment horizontal="left" vertical="center"/>
    </xf>
    <xf numFmtId="0" fontId="24" fillId="0" borderId="156" xfId="0" applyNumberFormat="1" applyFont="1" applyFill="1" applyBorder="1" applyAlignment="1">
      <alignment horizontal="left" vertical="center"/>
    </xf>
    <xf numFmtId="0" fontId="29" fillId="0" borderId="156" xfId="0" applyNumberFormat="1" applyFont="1" applyFill="1" applyBorder="1" applyAlignment="1">
      <alignment horizontal="center" vertical="center"/>
    </xf>
    <xf numFmtId="0" fontId="29" fillId="0" borderId="157" xfId="0" applyNumberFormat="1" applyFont="1" applyFill="1" applyBorder="1" applyAlignment="1">
      <alignment horizontal="left" vertical="center"/>
    </xf>
    <xf numFmtId="0" fontId="29" fillId="0" borderId="156" xfId="0" applyNumberFormat="1" applyFont="1" applyFill="1" applyBorder="1" applyAlignment="1">
      <alignment horizontal="left" vertical="center"/>
    </xf>
    <xf numFmtId="0" fontId="24" fillId="0" borderId="156" xfId="0" applyNumberFormat="1" applyFont="1" applyFill="1" applyBorder="1" applyAlignment="1">
      <alignment horizontal="center" vertical="center"/>
    </xf>
    <xf numFmtId="164" fontId="24" fillId="0" borderId="156" xfId="0" applyNumberFormat="1" applyFont="1" applyFill="1" applyBorder="1" applyAlignment="1">
      <alignment horizontal="center" vertical="center"/>
    </xf>
    <xf numFmtId="0" fontId="3" fillId="0" borderId="156" xfId="0" applyNumberFormat="1" applyFont="1" applyFill="1" applyBorder="1" applyAlignment="1">
      <alignment horizontal="center" vertical="center" textRotation="90"/>
    </xf>
    <xf numFmtId="0" fontId="24" fillId="0" borderId="158" xfId="0" applyNumberFormat="1" applyFont="1" applyFill="1" applyBorder="1" applyAlignment="1">
      <alignment horizontal="left" vertical="center" wrapText="1"/>
    </xf>
    <xf numFmtId="0" fontId="24" fillId="0" borderId="159" xfId="0" applyNumberFormat="1" applyFont="1" applyFill="1" applyBorder="1" applyAlignment="1">
      <alignment horizontal="center" vertical="center" wrapText="1"/>
    </xf>
    <xf numFmtId="0" fontId="26" fillId="0" borderId="160" xfId="0" applyNumberFormat="1" applyFont="1" applyFill="1" applyBorder="1" applyAlignment="1">
      <alignment horizontal="center" vertical="center" wrapText="1"/>
    </xf>
    <xf numFmtId="0" fontId="31" fillId="0" borderId="161" xfId="0" applyNumberFormat="1" applyFont="1" applyFill="1" applyBorder="1" applyAlignment="1">
      <alignment horizontal="left" vertical="center"/>
    </xf>
    <xf numFmtId="0" fontId="31" fillId="0" borderId="162" xfId="0" applyNumberFormat="1" applyFont="1" applyFill="1" applyBorder="1" applyAlignment="1">
      <alignment horizontal="left" vertical="center"/>
    </xf>
    <xf numFmtId="14" fontId="24" fillId="0" borderId="163" xfId="0" applyNumberFormat="1" applyFont="1" applyFill="1" applyBorder="1" applyAlignment="1">
      <alignment horizontal="left" vertical="center"/>
    </xf>
    <xf numFmtId="0" fontId="24" fillId="0" borderId="163" xfId="0" applyNumberFormat="1" applyFont="1" applyFill="1" applyBorder="1" applyAlignment="1">
      <alignment horizontal="left" vertical="center"/>
    </xf>
    <xf numFmtId="0" fontId="29" fillId="0" borderId="163" xfId="0" applyNumberFormat="1" applyFont="1" applyFill="1" applyBorder="1" applyAlignment="1">
      <alignment horizontal="center" vertical="center"/>
    </xf>
    <xf numFmtId="0" fontId="29" fillId="0" borderId="164" xfId="0" applyNumberFormat="1" applyFont="1" applyFill="1" applyBorder="1" applyAlignment="1">
      <alignment horizontal="left" vertical="center"/>
    </xf>
    <xf numFmtId="0" fontId="29" fillId="0" borderId="163" xfId="0" applyNumberFormat="1" applyFont="1" applyFill="1" applyBorder="1" applyAlignment="1">
      <alignment horizontal="left" vertical="center"/>
    </xf>
    <xf numFmtId="0" fontId="24" fillId="0" borderId="163" xfId="0" applyNumberFormat="1" applyFont="1" applyFill="1" applyBorder="1" applyAlignment="1">
      <alignment horizontal="center" vertical="center"/>
    </xf>
    <xf numFmtId="164" fontId="24" fillId="0" borderId="163" xfId="0" applyNumberFormat="1" applyFont="1" applyFill="1" applyBorder="1" applyAlignment="1">
      <alignment horizontal="center" vertical="center"/>
    </xf>
    <xf numFmtId="0" fontId="3" fillId="0" borderId="163" xfId="0" applyNumberFormat="1" applyFont="1" applyFill="1" applyBorder="1" applyAlignment="1">
      <alignment horizontal="center" vertical="center" textRotation="90"/>
    </xf>
    <xf numFmtId="0" fontId="24" fillId="0" borderId="165" xfId="0" applyNumberFormat="1" applyFont="1" applyFill="1" applyBorder="1" applyAlignment="1">
      <alignment horizontal="left" vertical="center" wrapText="1"/>
    </xf>
    <xf numFmtId="0" fontId="24" fillId="0" borderId="166" xfId="0" applyNumberFormat="1" applyFont="1" applyFill="1" applyBorder="1" applyAlignment="1">
      <alignment horizontal="center" vertical="center" wrapText="1"/>
    </xf>
    <xf numFmtId="0" fontId="26" fillId="0" borderId="167" xfId="0" applyNumberFormat="1" applyFont="1" applyFill="1" applyBorder="1" applyAlignment="1">
      <alignment horizontal="center" vertical="center" wrapText="1"/>
    </xf>
    <xf numFmtId="0" fontId="31" fillId="0" borderId="168" xfId="0" applyNumberFormat="1" applyFont="1" applyFill="1" applyBorder="1" applyAlignment="1">
      <alignment horizontal="left" vertical="center"/>
    </xf>
    <xf numFmtId="0" fontId="31" fillId="0" borderId="169" xfId="0" applyNumberFormat="1" applyFont="1" applyFill="1" applyBorder="1" applyAlignment="1">
      <alignment horizontal="left" vertical="center"/>
    </xf>
    <xf numFmtId="14" fontId="24" fillId="0" borderId="170" xfId="0" applyNumberFormat="1" applyFont="1" applyFill="1" applyBorder="1" applyAlignment="1">
      <alignment horizontal="left" vertical="center"/>
    </xf>
    <xf numFmtId="0" fontId="24" fillId="0" borderId="170" xfId="0" applyNumberFormat="1" applyFont="1" applyFill="1" applyBorder="1" applyAlignment="1">
      <alignment horizontal="left" vertical="center"/>
    </xf>
    <xf numFmtId="0" fontId="29" fillId="0" borderId="170" xfId="0" applyNumberFormat="1" applyFont="1" applyFill="1" applyBorder="1" applyAlignment="1">
      <alignment horizontal="center" vertical="center"/>
    </xf>
    <xf numFmtId="0" fontId="29" fillId="0" borderId="171" xfId="0" applyNumberFormat="1" applyFont="1" applyFill="1" applyBorder="1" applyAlignment="1">
      <alignment horizontal="left" vertical="center"/>
    </xf>
    <xf numFmtId="0" fontId="29" fillId="0" borderId="170" xfId="0" applyNumberFormat="1" applyFont="1" applyFill="1" applyBorder="1" applyAlignment="1">
      <alignment horizontal="left" vertical="center"/>
    </xf>
    <xf numFmtId="0" fontId="24" fillId="0" borderId="170" xfId="0" applyNumberFormat="1" applyFont="1" applyFill="1" applyBorder="1" applyAlignment="1">
      <alignment horizontal="center" vertical="center"/>
    </xf>
    <xf numFmtId="164" fontId="24" fillId="0" borderId="170" xfId="0" applyNumberFormat="1" applyFont="1" applyFill="1" applyBorder="1" applyAlignment="1">
      <alignment horizontal="center" vertical="center"/>
    </xf>
    <xf numFmtId="0" fontId="3" fillId="0" borderId="170" xfId="0" applyNumberFormat="1" applyFont="1" applyFill="1" applyBorder="1" applyAlignment="1">
      <alignment horizontal="center" vertical="center" textRotation="90"/>
    </xf>
    <xf numFmtId="0" fontId="24" fillId="0" borderId="172" xfId="0" applyNumberFormat="1" applyFont="1" applyFill="1" applyBorder="1" applyAlignment="1">
      <alignment horizontal="left" vertical="center" wrapText="1"/>
    </xf>
    <xf numFmtId="0" fontId="24" fillId="0" borderId="173" xfId="0" applyNumberFormat="1" applyFont="1" applyFill="1" applyBorder="1" applyAlignment="1">
      <alignment horizontal="center" vertical="center" wrapText="1"/>
    </xf>
    <xf numFmtId="0" fontId="26" fillId="0" borderId="174" xfId="0" applyNumberFormat="1" applyFont="1" applyFill="1" applyBorder="1" applyAlignment="1">
      <alignment horizontal="center" vertical="center" wrapText="1"/>
    </xf>
    <xf numFmtId="0" fontId="31" fillId="0" borderId="175" xfId="0" applyNumberFormat="1" applyFont="1" applyFill="1" applyBorder="1" applyAlignment="1">
      <alignment horizontal="left" vertical="center"/>
    </xf>
    <xf numFmtId="0" fontId="31" fillId="0" borderId="176" xfId="0" applyNumberFormat="1" applyFont="1" applyFill="1" applyBorder="1" applyAlignment="1">
      <alignment horizontal="left" vertical="center"/>
    </xf>
    <xf numFmtId="14" fontId="24" fillId="0" borderId="177" xfId="0" applyNumberFormat="1" applyFont="1" applyFill="1" applyBorder="1" applyAlignment="1">
      <alignment horizontal="left" vertical="center"/>
    </xf>
    <xf numFmtId="0" fontId="24" fillId="0" borderId="177" xfId="0" applyNumberFormat="1" applyFont="1" applyFill="1" applyBorder="1" applyAlignment="1">
      <alignment horizontal="left" vertical="center"/>
    </xf>
    <xf numFmtId="0" fontId="29" fillId="0" borderId="177" xfId="0" applyNumberFormat="1" applyFont="1" applyFill="1" applyBorder="1" applyAlignment="1">
      <alignment horizontal="center" vertical="center"/>
    </xf>
    <xf numFmtId="0" fontId="29" fillId="0" borderId="178" xfId="0" applyNumberFormat="1" applyFont="1" applyFill="1" applyBorder="1" applyAlignment="1">
      <alignment horizontal="left" vertical="center"/>
    </xf>
    <xf numFmtId="0" fontId="29" fillId="0" borderId="177" xfId="0" applyNumberFormat="1" applyFont="1" applyFill="1" applyBorder="1" applyAlignment="1">
      <alignment horizontal="left" vertical="center"/>
    </xf>
    <xf numFmtId="0" fontId="24" fillId="0" borderId="177" xfId="0" applyNumberFormat="1" applyFont="1" applyFill="1" applyBorder="1" applyAlignment="1">
      <alignment horizontal="center" vertical="center"/>
    </xf>
    <xf numFmtId="164" fontId="24" fillId="0" borderId="177" xfId="0" applyNumberFormat="1" applyFont="1" applyFill="1" applyBorder="1" applyAlignment="1">
      <alignment horizontal="center" vertical="center"/>
    </xf>
    <xf numFmtId="0" fontId="3" fillId="0" borderId="177" xfId="0" applyNumberFormat="1" applyFont="1" applyFill="1" applyBorder="1" applyAlignment="1">
      <alignment horizontal="center" vertical="center" textRotation="90"/>
    </xf>
    <xf numFmtId="0" fontId="24" fillId="0" borderId="179" xfId="0" applyNumberFormat="1" applyFont="1" applyFill="1" applyBorder="1" applyAlignment="1">
      <alignment horizontal="left" vertical="center" wrapText="1"/>
    </xf>
    <xf numFmtId="0" fontId="24" fillId="0" borderId="180" xfId="0" applyNumberFormat="1" applyFont="1" applyFill="1" applyBorder="1" applyAlignment="1">
      <alignment horizontal="center" vertical="center" wrapText="1"/>
    </xf>
    <xf numFmtId="0" fontId="26" fillId="0" borderId="181" xfId="0" applyNumberFormat="1" applyFont="1" applyFill="1" applyBorder="1" applyAlignment="1">
      <alignment horizontal="center" vertical="center" wrapText="1"/>
    </xf>
    <xf numFmtId="0" fontId="31" fillId="0" borderId="182" xfId="0" applyNumberFormat="1" applyFont="1" applyFill="1" applyBorder="1" applyAlignment="1">
      <alignment horizontal="left" vertical="center"/>
    </xf>
    <xf numFmtId="0" fontId="31" fillId="0" borderId="183" xfId="0" applyNumberFormat="1" applyFont="1" applyFill="1" applyBorder="1" applyAlignment="1">
      <alignment horizontal="left" vertical="center"/>
    </xf>
    <xf numFmtId="14" fontId="24" fillId="0" borderId="184" xfId="0" applyNumberFormat="1" applyFont="1" applyFill="1" applyBorder="1" applyAlignment="1">
      <alignment horizontal="left" vertical="center"/>
    </xf>
    <xf numFmtId="0" fontId="24" fillId="0" borderId="184" xfId="0" applyNumberFormat="1" applyFont="1" applyFill="1" applyBorder="1" applyAlignment="1">
      <alignment horizontal="left" vertical="center"/>
    </xf>
    <xf numFmtId="0" fontId="29" fillId="0" borderId="184" xfId="0" applyNumberFormat="1" applyFont="1" applyFill="1" applyBorder="1" applyAlignment="1">
      <alignment horizontal="center" vertical="center"/>
    </xf>
    <xf numFmtId="0" fontId="29" fillId="0" borderId="185" xfId="0" applyNumberFormat="1" applyFont="1" applyFill="1" applyBorder="1" applyAlignment="1">
      <alignment horizontal="left" vertical="center"/>
    </xf>
    <xf numFmtId="0" fontId="29" fillId="0" borderId="184" xfId="0" applyNumberFormat="1" applyFont="1" applyFill="1" applyBorder="1" applyAlignment="1">
      <alignment horizontal="left" vertical="center"/>
    </xf>
    <xf numFmtId="0" fontId="24" fillId="0" borderId="184" xfId="0" applyNumberFormat="1" applyFont="1" applyFill="1" applyBorder="1" applyAlignment="1">
      <alignment horizontal="center" vertical="center"/>
    </xf>
    <xf numFmtId="164" fontId="24" fillId="0" borderId="184" xfId="0" applyNumberFormat="1" applyFont="1" applyFill="1" applyBorder="1" applyAlignment="1">
      <alignment horizontal="center" vertical="center"/>
    </xf>
    <xf numFmtId="0" fontId="3" fillId="0" borderId="184" xfId="0" applyNumberFormat="1" applyFont="1" applyFill="1" applyBorder="1" applyAlignment="1">
      <alignment horizontal="center" vertical="center" textRotation="90"/>
    </xf>
    <xf numFmtId="0" fontId="24" fillId="0" borderId="186" xfId="0" applyNumberFormat="1" applyFont="1" applyFill="1" applyBorder="1" applyAlignment="1">
      <alignment horizontal="left" vertical="center" wrapText="1"/>
    </xf>
    <xf numFmtId="0" fontId="24" fillId="0" borderId="187" xfId="0" applyNumberFormat="1" applyFont="1" applyFill="1" applyBorder="1" applyAlignment="1">
      <alignment horizontal="center" vertical="center" wrapText="1"/>
    </xf>
    <xf numFmtId="0" fontId="26" fillId="0" borderId="188" xfId="0" applyNumberFormat="1" applyFont="1" applyFill="1" applyBorder="1" applyAlignment="1">
      <alignment horizontal="center" vertical="center" wrapText="1"/>
    </xf>
    <xf numFmtId="0" fontId="31" fillId="0" borderId="189" xfId="0" applyNumberFormat="1" applyFont="1" applyFill="1" applyBorder="1" applyAlignment="1">
      <alignment horizontal="left" vertical="center"/>
    </xf>
    <xf numFmtId="0" fontId="31" fillId="0" borderId="190" xfId="0" applyNumberFormat="1" applyFont="1" applyFill="1" applyBorder="1" applyAlignment="1">
      <alignment horizontal="left" vertical="center"/>
    </xf>
    <xf numFmtId="14" fontId="24" fillId="0" borderId="191" xfId="0" applyNumberFormat="1" applyFont="1" applyFill="1" applyBorder="1" applyAlignment="1">
      <alignment horizontal="left" vertical="center"/>
    </xf>
    <xf numFmtId="0" fontId="24" fillId="0" borderId="191" xfId="0" applyNumberFormat="1" applyFont="1" applyFill="1" applyBorder="1" applyAlignment="1">
      <alignment horizontal="left" vertical="center"/>
    </xf>
    <xf numFmtId="0" fontId="29" fillId="0" borderId="191" xfId="0" applyNumberFormat="1" applyFont="1" applyFill="1" applyBorder="1" applyAlignment="1">
      <alignment horizontal="center" vertical="center"/>
    </xf>
    <xf numFmtId="0" fontId="29" fillId="0" borderId="192" xfId="0" applyNumberFormat="1" applyFont="1" applyFill="1" applyBorder="1" applyAlignment="1">
      <alignment horizontal="left" vertical="center"/>
    </xf>
    <xf numFmtId="0" fontId="29" fillId="0" borderId="191" xfId="0" applyNumberFormat="1" applyFont="1" applyFill="1" applyBorder="1" applyAlignment="1">
      <alignment horizontal="left" vertical="center"/>
    </xf>
    <xf numFmtId="0" fontId="24" fillId="0" borderId="191" xfId="0" applyNumberFormat="1" applyFont="1" applyFill="1" applyBorder="1" applyAlignment="1">
      <alignment horizontal="center" vertical="center"/>
    </xf>
    <xf numFmtId="164" fontId="24" fillId="0" borderId="191" xfId="0" applyNumberFormat="1" applyFont="1" applyFill="1" applyBorder="1" applyAlignment="1">
      <alignment horizontal="center" vertical="center"/>
    </xf>
    <xf numFmtId="0" fontId="3" fillId="0" borderId="191" xfId="0" applyNumberFormat="1" applyFont="1" applyFill="1" applyBorder="1" applyAlignment="1">
      <alignment horizontal="center" vertical="center" textRotation="90"/>
    </xf>
    <xf numFmtId="0" fontId="24" fillId="0" borderId="193" xfId="0" applyNumberFormat="1" applyFont="1" applyFill="1" applyBorder="1" applyAlignment="1">
      <alignment horizontal="left" vertical="center" wrapText="1"/>
    </xf>
    <xf numFmtId="0" fontId="24" fillId="0" borderId="194" xfId="0" applyNumberFormat="1" applyFont="1" applyFill="1" applyBorder="1" applyAlignment="1">
      <alignment horizontal="center" vertical="center" wrapText="1"/>
    </xf>
    <xf numFmtId="0" fontId="26" fillId="0" borderId="195" xfId="0" applyNumberFormat="1" applyFont="1" applyFill="1" applyBorder="1" applyAlignment="1">
      <alignment horizontal="center" vertical="center" wrapText="1"/>
    </xf>
    <xf numFmtId="0" fontId="31" fillId="0" borderId="196" xfId="0" applyNumberFormat="1" applyFont="1" applyFill="1" applyBorder="1" applyAlignment="1">
      <alignment horizontal="left" vertical="center"/>
    </xf>
    <xf numFmtId="0" fontId="31" fillId="0" borderId="197" xfId="0" applyNumberFormat="1" applyFont="1" applyFill="1" applyBorder="1" applyAlignment="1">
      <alignment horizontal="left" vertical="center"/>
    </xf>
    <xf numFmtId="14" fontId="24" fillId="0" borderId="198" xfId="0" applyNumberFormat="1" applyFont="1" applyFill="1" applyBorder="1" applyAlignment="1">
      <alignment horizontal="left" vertical="center"/>
    </xf>
    <xf numFmtId="0" fontId="24" fillId="0" borderId="198" xfId="0" applyNumberFormat="1" applyFont="1" applyFill="1" applyBorder="1" applyAlignment="1">
      <alignment horizontal="left" vertical="center"/>
    </xf>
    <xf numFmtId="0" fontId="29" fillId="0" borderId="198" xfId="0" applyNumberFormat="1" applyFont="1" applyFill="1" applyBorder="1" applyAlignment="1">
      <alignment horizontal="center" vertical="center"/>
    </xf>
    <xf numFmtId="0" fontId="29" fillId="0" borderId="199" xfId="0" applyNumberFormat="1" applyFont="1" applyFill="1" applyBorder="1" applyAlignment="1">
      <alignment horizontal="left" vertical="center"/>
    </xf>
    <xf numFmtId="0" fontId="29" fillId="0" borderId="198" xfId="0" applyNumberFormat="1" applyFont="1" applyFill="1" applyBorder="1" applyAlignment="1">
      <alignment horizontal="left" vertical="center"/>
    </xf>
    <xf numFmtId="0" fontId="24" fillId="0" borderId="198" xfId="0" applyNumberFormat="1" applyFont="1" applyFill="1" applyBorder="1" applyAlignment="1">
      <alignment horizontal="center" vertical="center"/>
    </xf>
    <xf numFmtId="164" fontId="24" fillId="0" borderId="198" xfId="0" applyNumberFormat="1" applyFont="1" applyFill="1" applyBorder="1" applyAlignment="1">
      <alignment horizontal="center" vertical="center"/>
    </xf>
    <xf numFmtId="0" fontId="3" fillId="0" borderId="198" xfId="0" applyNumberFormat="1" applyFont="1" applyFill="1" applyBorder="1" applyAlignment="1">
      <alignment horizontal="center" vertical="center" textRotation="90"/>
    </xf>
    <xf numFmtId="0" fontId="24" fillId="0" borderId="200" xfId="0" applyNumberFormat="1" applyFont="1" applyFill="1" applyBorder="1" applyAlignment="1">
      <alignment horizontal="left" vertical="center" wrapText="1"/>
    </xf>
    <xf numFmtId="0" fontId="24" fillId="0" borderId="201" xfId="0" applyNumberFormat="1" applyFont="1" applyFill="1" applyBorder="1" applyAlignment="1">
      <alignment horizontal="center" vertical="center" wrapText="1"/>
    </xf>
    <xf numFmtId="0" fontId="26" fillId="0" borderId="202" xfId="0" applyNumberFormat="1" applyFont="1" applyFill="1" applyBorder="1" applyAlignment="1">
      <alignment horizontal="center" vertical="center" wrapText="1"/>
    </xf>
    <xf numFmtId="0" fontId="31" fillId="0" borderId="203" xfId="0" applyNumberFormat="1" applyFont="1" applyFill="1" applyBorder="1" applyAlignment="1">
      <alignment horizontal="left" vertical="center"/>
    </xf>
    <xf numFmtId="0" fontId="31" fillId="0" borderId="204" xfId="0" applyNumberFormat="1" applyFont="1" applyFill="1" applyBorder="1" applyAlignment="1">
      <alignment horizontal="left" vertical="center"/>
    </xf>
    <xf numFmtId="14" fontId="24" fillId="0" borderId="205" xfId="0" applyNumberFormat="1" applyFont="1" applyFill="1" applyBorder="1" applyAlignment="1">
      <alignment horizontal="left" vertical="center"/>
    </xf>
    <xf numFmtId="0" fontId="24" fillId="0" borderId="205" xfId="0" applyNumberFormat="1" applyFont="1" applyFill="1" applyBorder="1" applyAlignment="1">
      <alignment horizontal="left" vertical="center"/>
    </xf>
    <xf numFmtId="0" fontId="29" fillId="0" borderId="205" xfId="0" applyNumberFormat="1" applyFont="1" applyFill="1" applyBorder="1" applyAlignment="1">
      <alignment horizontal="center" vertical="center"/>
    </xf>
    <xf numFmtId="0" fontId="29" fillId="0" borderId="206" xfId="0" applyNumberFormat="1" applyFont="1" applyFill="1" applyBorder="1" applyAlignment="1">
      <alignment horizontal="left" vertical="center"/>
    </xf>
    <xf numFmtId="0" fontId="29" fillId="0" borderId="205" xfId="0" applyNumberFormat="1" applyFont="1" applyFill="1" applyBorder="1" applyAlignment="1">
      <alignment horizontal="left" vertical="center"/>
    </xf>
    <xf numFmtId="0" fontId="24" fillId="0" borderId="205" xfId="0" applyNumberFormat="1" applyFont="1" applyFill="1" applyBorder="1" applyAlignment="1">
      <alignment horizontal="center" vertical="center"/>
    </xf>
    <xf numFmtId="164" fontId="24" fillId="0" borderId="205" xfId="0" applyNumberFormat="1" applyFont="1" applyFill="1" applyBorder="1" applyAlignment="1">
      <alignment horizontal="center" vertical="center"/>
    </xf>
    <xf numFmtId="0" fontId="3" fillId="0" borderId="205" xfId="0" applyNumberFormat="1" applyFont="1" applyFill="1" applyBorder="1" applyAlignment="1">
      <alignment horizontal="center" vertical="center" textRotation="90"/>
    </xf>
    <xf numFmtId="0" fontId="24" fillId="0" borderId="207" xfId="0" applyNumberFormat="1" applyFont="1" applyFill="1" applyBorder="1" applyAlignment="1">
      <alignment horizontal="left" vertical="center" wrapText="1"/>
    </xf>
    <xf numFmtId="0" fontId="24" fillId="0" borderId="208" xfId="0" applyNumberFormat="1" applyFont="1" applyFill="1" applyBorder="1" applyAlignment="1">
      <alignment horizontal="center" vertical="center" wrapText="1"/>
    </xf>
    <xf numFmtId="0" fontId="26" fillId="0" borderId="209" xfId="0" applyNumberFormat="1" applyFont="1" applyFill="1" applyBorder="1" applyAlignment="1">
      <alignment horizontal="center" vertical="center" wrapText="1"/>
    </xf>
    <xf numFmtId="0" fontId="31" fillId="0" borderId="210" xfId="0" applyNumberFormat="1" applyFont="1" applyFill="1" applyBorder="1" applyAlignment="1">
      <alignment horizontal="left" vertical="center"/>
    </xf>
    <xf numFmtId="0" fontId="31" fillId="0" borderId="211" xfId="0" applyNumberFormat="1" applyFont="1" applyFill="1" applyBorder="1" applyAlignment="1">
      <alignment horizontal="left" vertical="center"/>
    </xf>
    <xf numFmtId="14" fontId="24" fillId="0" borderId="212" xfId="0" applyNumberFormat="1" applyFont="1" applyFill="1" applyBorder="1" applyAlignment="1">
      <alignment horizontal="left" vertical="center"/>
    </xf>
    <xf numFmtId="0" fontId="24" fillId="0" borderId="212" xfId="0" applyNumberFormat="1" applyFont="1" applyFill="1" applyBorder="1" applyAlignment="1">
      <alignment horizontal="left" vertical="center"/>
    </xf>
    <xf numFmtId="0" fontId="29" fillId="0" borderId="212" xfId="0" applyNumberFormat="1" applyFont="1" applyFill="1" applyBorder="1" applyAlignment="1">
      <alignment horizontal="center" vertical="center"/>
    </xf>
    <xf numFmtId="0" fontId="29" fillId="0" borderId="213" xfId="0" applyNumberFormat="1" applyFont="1" applyFill="1" applyBorder="1" applyAlignment="1">
      <alignment horizontal="left" vertical="center"/>
    </xf>
    <xf numFmtId="0" fontId="29" fillId="0" borderId="212" xfId="0" applyNumberFormat="1" applyFont="1" applyFill="1" applyBorder="1" applyAlignment="1">
      <alignment horizontal="left" vertical="center"/>
    </xf>
    <xf numFmtId="0" fontId="24" fillId="0" borderId="212" xfId="0" applyNumberFormat="1" applyFont="1" applyFill="1" applyBorder="1" applyAlignment="1">
      <alignment horizontal="center" vertical="center"/>
    </xf>
    <xf numFmtId="164" fontId="24" fillId="0" borderId="212" xfId="0" applyNumberFormat="1" applyFont="1" applyFill="1" applyBorder="1" applyAlignment="1">
      <alignment horizontal="center" vertical="center"/>
    </xf>
    <xf numFmtId="0" fontId="3" fillId="0" borderId="212" xfId="0" applyNumberFormat="1" applyFont="1" applyFill="1" applyBorder="1" applyAlignment="1">
      <alignment horizontal="center" vertical="center" textRotation="90"/>
    </xf>
    <xf numFmtId="0" fontId="24" fillId="0" borderId="214" xfId="0" applyNumberFormat="1" applyFont="1" applyFill="1" applyBorder="1" applyAlignment="1">
      <alignment horizontal="left" vertical="center" wrapText="1"/>
    </xf>
    <xf numFmtId="0" fontId="24" fillId="0" borderId="215" xfId="0" applyNumberFormat="1" applyFont="1" applyFill="1" applyBorder="1" applyAlignment="1">
      <alignment horizontal="center" vertical="center" wrapText="1"/>
    </xf>
    <xf numFmtId="0" fontId="26" fillId="0" borderId="216" xfId="0" applyNumberFormat="1" applyFont="1" applyFill="1" applyBorder="1" applyAlignment="1">
      <alignment horizontal="center" vertical="center" wrapText="1"/>
    </xf>
    <xf numFmtId="0" fontId="31" fillId="0" borderId="217" xfId="0" applyNumberFormat="1" applyFont="1" applyFill="1" applyBorder="1" applyAlignment="1">
      <alignment horizontal="left" vertical="center"/>
    </xf>
    <xf numFmtId="0" fontId="31" fillId="0" borderId="218" xfId="0" applyNumberFormat="1" applyFont="1" applyFill="1" applyBorder="1" applyAlignment="1">
      <alignment horizontal="left" vertical="center"/>
    </xf>
    <xf numFmtId="14" fontId="24" fillId="0" borderId="219" xfId="0" applyNumberFormat="1" applyFont="1" applyFill="1" applyBorder="1" applyAlignment="1">
      <alignment horizontal="left" vertical="center"/>
    </xf>
    <xf numFmtId="0" fontId="24" fillId="0" borderId="219" xfId="0" applyNumberFormat="1" applyFont="1" applyFill="1" applyBorder="1" applyAlignment="1">
      <alignment horizontal="left" vertical="center"/>
    </xf>
    <xf numFmtId="0" fontId="29" fillId="0" borderId="219" xfId="0" applyNumberFormat="1" applyFont="1" applyFill="1" applyBorder="1" applyAlignment="1">
      <alignment horizontal="center" vertical="center"/>
    </xf>
    <xf numFmtId="0" fontId="29" fillId="0" borderId="220" xfId="0" applyNumberFormat="1" applyFont="1" applyFill="1" applyBorder="1" applyAlignment="1">
      <alignment horizontal="left" vertical="center"/>
    </xf>
    <xf numFmtId="0" fontId="29" fillId="0" borderId="219" xfId="0" applyNumberFormat="1" applyFont="1" applyFill="1" applyBorder="1" applyAlignment="1">
      <alignment horizontal="left" vertical="center"/>
    </xf>
    <xf numFmtId="0" fontId="24" fillId="0" borderId="219" xfId="0" applyNumberFormat="1" applyFont="1" applyFill="1" applyBorder="1" applyAlignment="1">
      <alignment horizontal="center" vertical="center"/>
    </xf>
    <xf numFmtId="164" fontId="24" fillId="0" borderId="219" xfId="0" applyNumberFormat="1" applyFont="1" applyFill="1" applyBorder="1" applyAlignment="1">
      <alignment horizontal="center" vertical="center"/>
    </xf>
    <xf numFmtId="0" fontId="3" fillId="0" borderId="219" xfId="0" applyNumberFormat="1" applyFont="1" applyFill="1" applyBorder="1" applyAlignment="1">
      <alignment horizontal="center" vertical="center" textRotation="90"/>
    </xf>
    <xf numFmtId="0" fontId="24" fillId="0" borderId="221" xfId="0" applyNumberFormat="1" applyFont="1" applyFill="1" applyBorder="1" applyAlignment="1">
      <alignment horizontal="left" vertical="center" wrapText="1"/>
    </xf>
    <xf numFmtId="0" fontId="24" fillId="0" borderId="222" xfId="0" applyNumberFormat="1" applyFont="1" applyFill="1" applyBorder="1" applyAlignment="1">
      <alignment horizontal="center" vertical="center" wrapText="1"/>
    </xf>
    <xf numFmtId="0" fontId="26" fillId="0" borderId="223" xfId="0" applyNumberFormat="1" applyFont="1" applyFill="1" applyBorder="1" applyAlignment="1">
      <alignment horizontal="center" vertical="center" wrapText="1"/>
    </xf>
    <xf numFmtId="0" fontId="31" fillId="0" borderId="224" xfId="0" applyNumberFormat="1" applyFont="1" applyFill="1" applyBorder="1" applyAlignment="1">
      <alignment horizontal="left" vertical="center"/>
    </xf>
    <xf numFmtId="0" fontId="31" fillId="0" borderId="225" xfId="0" applyNumberFormat="1" applyFont="1" applyFill="1" applyBorder="1" applyAlignment="1">
      <alignment horizontal="left" vertical="center"/>
    </xf>
    <xf numFmtId="14" fontId="24" fillId="0" borderId="226" xfId="0" applyNumberFormat="1" applyFont="1" applyFill="1" applyBorder="1" applyAlignment="1">
      <alignment horizontal="left" vertical="center"/>
    </xf>
    <xf numFmtId="0" fontId="24" fillId="0" borderId="226" xfId="0" applyNumberFormat="1" applyFont="1" applyFill="1" applyBorder="1" applyAlignment="1">
      <alignment horizontal="left" vertical="center"/>
    </xf>
    <xf numFmtId="0" fontId="29" fillId="0" borderId="226" xfId="0" applyNumberFormat="1" applyFont="1" applyFill="1" applyBorder="1" applyAlignment="1">
      <alignment horizontal="center" vertical="center"/>
    </xf>
    <xf numFmtId="0" fontId="29" fillId="0" borderId="227" xfId="0" applyNumberFormat="1" applyFont="1" applyFill="1" applyBorder="1" applyAlignment="1">
      <alignment horizontal="left" vertical="center"/>
    </xf>
    <xf numFmtId="0" fontId="29" fillId="0" borderId="226" xfId="0" applyNumberFormat="1" applyFont="1" applyFill="1" applyBorder="1" applyAlignment="1">
      <alignment horizontal="left" vertical="center"/>
    </xf>
    <xf numFmtId="0" fontId="24" fillId="0" borderId="226" xfId="0" applyNumberFormat="1" applyFont="1" applyFill="1" applyBorder="1" applyAlignment="1">
      <alignment horizontal="center" vertical="center"/>
    </xf>
    <xf numFmtId="164" fontId="24" fillId="0" borderId="226" xfId="0" applyNumberFormat="1" applyFont="1" applyFill="1" applyBorder="1" applyAlignment="1">
      <alignment horizontal="center" vertical="center"/>
    </xf>
    <xf numFmtId="0" fontId="3" fillId="0" borderId="226" xfId="0" applyNumberFormat="1" applyFont="1" applyFill="1" applyBorder="1" applyAlignment="1">
      <alignment horizontal="center" vertical="center" textRotation="90"/>
    </xf>
    <xf numFmtId="0" fontId="24" fillId="0" borderId="228" xfId="0" applyNumberFormat="1" applyFont="1" applyFill="1" applyBorder="1" applyAlignment="1">
      <alignment horizontal="left" vertical="center" wrapText="1"/>
    </xf>
    <xf numFmtId="0" fontId="24" fillId="0" borderId="229" xfId="0" applyNumberFormat="1" applyFont="1" applyFill="1" applyBorder="1" applyAlignment="1">
      <alignment horizontal="center" vertical="center" wrapText="1"/>
    </xf>
    <xf numFmtId="0" fontId="26" fillId="0" borderId="230" xfId="0" applyNumberFormat="1" applyFont="1" applyFill="1" applyBorder="1" applyAlignment="1">
      <alignment horizontal="center" vertical="center" wrapText="1"/>
    </xf>
    <xf numFmtId="0" fontId="31" fillId="0" borderId="231" xfId="0" applyNumberFormat="1" applyFont="1" applyFill="1" applyBorder="1" applyAlignment="1">
      <alignment horizontal="left" vertical="center"/>
    </xf>
    <xf numFmtId="0" fontId="31" fillId="0" borderId="232" xfId="0" applyNumberFormat="1" applyFont="1" applyFill="1" applyBorder="1" applyAlignment="1">
      <alignment horizontal="left" vertical="center"/>
    </xf>
    <xf numFmtId="14" fontId="24" fillId="0" borderId="233" xfId="0" applyNumberFormat="1" applyFont="1" applyFill="1" applyBorder="1" applyAlignment="1">
      <alignment horizontal="left" vertical="center"/>
    </xf>
    <xf numFmtId="0" fontId="24" fillId="0" borderId="233" xfId="0" applyNumberFormat="1" applyFont="1" applyFill="1" applyBorder="1" applyAlignment="1">
      <alignment horizontal="left" vertical="center"/>
    </xf>
    <xf numFmtId="0" fontId="29" fillId="0" borderId="233" xfId="0" applyNumberFormat="1" applyFont="1" applyFill="1" applyBorder="1" applyAlignment="1">
      <alignment horizontal="center" vertical="center"/>
    </xf>
    <xf numFmtId="0" fontId="29" fillId="0" borderId="234" xfId="0" applyNumberFormat="1" applyFont="1" applyFill="1" applyBorder="1" applyAlignment="1">
      <alignment horizontal="left" vertical="center"/>
    </xf>
    <xf numFmtId="0" fontId="29" fillId="0" borderId="233" xfId="0" applyNumberFormat="1" applyFont="1" applyFill="1" applyBorder="1" applyAlignment="1">
      <alignment horizontal="left" vertical="center"/>
    </xf>
    <xf numFmtId="0" fontId="24" fillId="0" borderId="233" xfId="0" applyNumberFormat="1" applyFont="1" applyFill="1" applyBorder="1" applyAlignment="1">
      <alignment horizontal="center" vertical="center"/>
    </xf>
    <xf numFmtId="164" fontId="24" fillId="0" borderId="233" xfId="0" applyNumberFormat="1" applyFont="1" applyFill="1" applyBorder="1" applyAlignment="1">
      <alignment horizontal="center" vertical="center"/>
    </xf>
    <xf numFmtId="0" fontId="3" fillId="0" borderId="233" xfId="0" applyNumberFormat="1" applyFont="1" applyFill="1" applyBorder="1" applyAlignment="1">
      <alignment horizontal="center" vertical="center" textRotation="90"/>
    </xf>
    <xf numFmtId="0" fontId="24" fillId="0" borderId="235" xfId="0" applyNumberFormat="1" applyFont="1" applyFill="1" applyBorder="1" applyAlignment="1">
      <alignment horizontal="left" vertical="center" wrapText="1"/>
    </xf>
    <xf numFmtId="0" fontId="24" fillId="0" borderId="236" xfId="0" applyNumberFormat="1" applyFont="1" applyFill="1" applyBorder="1" applyAlignment="1">
      <alignment horizontal="center" vertical="center" wrapText="1"/>
    </xf>
    <xf numFmtId="0" fontId="26" fillId="0" borderId="237" xfId="0" applyNumberFormat="1" applyFont="1" applyFill="1" applyBorder="1" applyAlignment="1">
      <alignment horizontal="center" vertical="center" wrapText="1"/>
    </xf>
    <xf numFmtId="0" fontId="31" fillId="0" borderId="238" xfId="0" applyNumberFormat="1" applyFont="1" applyFill="1" applyBorder="1" applyAlignment="1">
      <alignment horizontal="left" vertical="center"/>
    </xf>
    <xf numFmtId="0" fontId="31" fillId="0" borderId="239" xfId="0" applyNumberFormat="1" applyFont="1" applyFill="1" applyBorder="1" applyAlignment="1">
      <alignment horizontal="left" vertical="center"/>
    </xf>
    <xf numFmtId="14" fontId="24" fillId="0" borderId="240" xfId="0" applyNumberFormat="1" applyFont="1" applyFill="1" applyBorder="1" applyAlignment="1">
      <alignment horizontal="left" vertical="center"/>
    </xf>
    <xf numFmtId="0" fontId="24" fillId="0" borderId="240" xfId="0" applyNumberFormat="1" applyFont="1" applyFill="1" applyBorder="1" applyAlignment="1">
      <alignment horizontal="left" vertical="center"/>
    </xf>
    <xf numFmtId="0" fontId="29" fillId="0" borderId="240" xfId="0" applyNumberFormat="1" applyFont="1" applyFill="1" applyBorder="1" applyAlignment="1">
      <alignment horizontal="center" vertical="center"/>
    </xf>
    <xf numFmtId="0" fontId="29" fillId="0" borderId="241" xfId="0" applyNumberFormat="1" applyFont="1" applyFill="1" applyBorder="1" applyAlignment="1">
      <alignment horizontal="left" vertical="center"/>
    </xf>
    <xf numFmtId="0" fontId="29" fillId="0" borderId="240" xfId="0" applyNumberFormat="1" applyFont="1" applyFill="1" applyBorder="1" applyAlignment="1">
      <alignment horizontal="left" vertical="center"/>
    </xf>
    <xf numFmtId="0" fontId="24" fillId="0" borderId="240" xfId="0" applyNumberFormat="1" applyFont="1" applyFill="1" applyBorder="1" applyAlignment="1">
      <alignment horizontal="center" vertical="center"/>
    </xf>
    <xf numFmtId="164" fontId="24" fillId="0" borderId="240" xfId="0" applyNumberFormat="1" applyFont="1" applyFill="1" applyBorder="1" applyAlignment="1">
      <alignment horizontal="center" vertical="center"/>
    </xf>
    <xf numFmtId="0" fontId="3" fillId="0" borderId="240" xfId="0" applyNumberFormat="1" applyFont="1" applyFill="1" applyBorder="1" applyAlignment="1">
      <alignment horizontal="center" vertical="center" textRotation="90"/>
    </xf>
    <xf numFmtId="0" fontId="24" fillId="0" borderId="242" xfId="0" applyNumberFormat="1" applyFont="1" applyFill="1" applyBorder="1" applyAlignment="1">
      <alignment horizontal="left" vertical="center" wrapText="1"/>
    </xf>
    <xf numFmtId="0" fontId="24" fillId="0" borderId="243" xfId="0" applyNumberFormat="1" applyFont="1" applyFill="1" applyBorder="1" applyAlignment="1">
      <alignment horizontal="center" vertical="center" wrapText="1"/>
    </xf>
    <xf numFmtId="0" fontId="26" fillId="0" borderId="244" xfId="0" applyNumberFormat="1" applyFont="1" applyFill="1" applyBorder="1" applyAlignment="1">
      <alignment horizontal="center" vertical="center" wrapText="1"/>
    </xf>
    <xf numFmtId="0" fontId="31" fillId="0" borderId="245" xfId="0" applyNumberFormat="1" applyFont="1" applyFill="1" applyBorder="1" applyAlignment="1">
      <alignment horizontal="left" vertical="center"/>
    </xf>
    <xf numFmtId="0" fontId="31" fillId="0" borderId="246" xfId="0" applyNumberFormat="1" applyFont="1" applyFill="1" applyBorder="1" applyAlignment="1">
      <alignment horizontal="left" vertical="center"/>
    </xf>
    <xf numFmtId="14" fontId="24" fillId="0" borderId="247" xfId="0" applyNumberFormat="1" applyFont="1" applyFill="1" applyBorder="1" applyAlignment="1">
      <alignment horizontal="left" vertical="center"/>
    </xf>
    <xf numFmtId="0" fontId="24" fillId="0" borderId="247" xfId="0" applyNumberFormat="1" applyFont="1" applyFill="1" applyBorder="1" applyAlignment="1">
      <alignment horizontal="left" vertical="center"/>
    </xf>
    <xf numFmtId="0" fontId="29" fillId="0" borderId="247" xfId="0" applyNumberFormat="1" applyFont="1" applyFill="1" applyBorder="1" applyAlignment="1">
      <alignment horizontal="center" vertical="center"/>
    </xf>
    <xf numFmtId="0" fontId="29" fillId="0" borderId="248" xfId="0" applyNumberFormat="1" applyFont="1" applyFill="1" applyBorder="1" applyAlignment="1">
      <alignment horizontal="left" vertical="center"/>
    </xf>
    <xf numFmtId="0" fontId="29" fillId="0" borderId="247" xfId="0" applyNumberFormat="1" applyFont="1" applyFill="1" applyBorder="1" applyAlignment="1">
      <alignment horizontal="left" vertical="center"/>
    </xf>
    <xf numFmtId="0" fontId="24" fillId="0" borderId="247" xfId="0" applyNumberFormat="1" applyFont="1" applyFill="1" applyBorder="1" applyAlignment="1">
      <alignment horizontal="center" vertical="center"/>
    </xf>
    <xf numFmtId="164" fontId="24" fillId="0" borderId="247" xfId="0" applyNumberFormat="1" applyFont="1" applyFill="1" applyBorder="1" applyAlignment="1">
      <alignment horizontal="center" vertical="center"/>
    </xf>
    <xf numFmtId="0" fontId="3" fillId="0" borderId="247" xfId="0" applyNumberFormat="1" applyFont="1" applyFill="1" applyBorder="1" applyAlignment="1">
      <alignment horizontal="center" vertical="center" textRotation="90"/>
    </xf>
    <xf numFmtId="0" fontId="24" fillId="0" borderId="249" xfId="0" applyNumberFormat="1" applyFont="1" applyFill="1" applyBorder="1" applyAlignment="1">
      <alignment horizontal="left" vertical="center" wrapText="1"/>
    </xf>
    <xf numFmtId="0" fontId="24" fillId="0" borderId="250" xfId="0" applyNumberFormat="1" applyFont="1" applyFill="1" applyBorder="1" applyAlignment="1">
      <alignment horizontal="center" vertical="center" wrapText="1"/>
    </xf>
    <xf numFmtId="0" fontId="26" fillId="0" borderId="251" xfId="0" applyNumberFormat="1" applyFont="1" applyFill="1" applyBorder="1" applyAlignment="1">
      <alignment horizontal="center" vertical="center" wrapText="1"/>
    </xf>
    <xf numFmtId="0" fontId="31" fillId="0" borderId="252" xfId="0" applyNumberFormat="1" applyFont="1" applyFill="1" applyBorder="1" applyAlignment="1">
      <alignment horizontal="left" vertical="center"/>
    </xf>
    <xf numFmtId="0" fontId="31" fillId="0" borderId="253" xfId="0" applyNumberFormat="1" applyFont="1" applyFill="1" applyBorder="1" applyAlignment="1">
      <alignment horizontal="left" vertical="center"/>
    </xf>
    <xf numFmtId="14" fontId="24" fillId="0" borderId="254" xfId="0" applyNumberFormat="1" applyFont="1" applyFill="1" applyBorder="1" applyAlignment="1">
      <alignment horizontal="left" vertical="center"/>
    </xf>
    <xf numFmtId="0" fontId="24" fillId="0" borderId="254" xfId="0" applyNumberFormat="1" applyFont="1" applyFill="1" applyBorder="1" applyAlignment="1">
      <alignment horizontal="left" vertical="center"/>
    </xf>
    <xf numFmtId="0" fontId="29" fillId="0" borderId="254" xfId="0" applyNumberFormat="1" applyFont="1" applyFill="1" applyBorder="1" applyAlignment="1">
      <alignment horizontal="center" vertical="center"/>
    </xf>
    <xf numFmtId="0" fontId="29" fillId="0" borderId="255" xfId="0" applyNumberFormat="1" applyFont="1" applyFill="1" applyBorder="1" applyAlignment="1">
      <alignment horizontal="left" vertical="center"/>
    </xf>
    <xf numFmtId="0" fontId="29" fillId="0" borderId="254" xfId="0" applyNumberFormat="1" applyFont="1" applyFill="1" applyBorder="1" applyAlignment="1">
      <alignment horizontal="left" vertical="center"/>
    </xf>
    <xf numFmtId="0" fontId="24" fillId="0" borderId="254" xfId="0" applyNumberFormat="1" applyFont="1" applyFill="1" applyBorder="1" applyAlignment="1">
      <alignment horizontal="center" vertical="center"/>
    </xf>
    <xf numFmtId="164" fontId="24" fillId="0" borderId="254" xfId="0" applyNumberFormat="1" applyFont="1" applyFill="1" applyBorder="1" applyAlignment="1">
      <alignment horizontal="center" vertical="center"/>
    </xf>
    <xf numFmtId="0" fontId="3" fillId="0" borderId="254" xfId="0" applyNumberFormat="1" applyFont="1" applyFill="1" applyBorder="1" applyAlignment="1">
      <alignment horizontal="center" vertical="center" textRotation="90"/>
    </xf>
    <xf numFmtId="0" fontId="24" fillId="0" borderId="256" xfId="0" applyNumberFormat="1" applyFont="1" applyFill="1" applyBorder="1" applyAlignment="1">
      <alignment horizontal="left" vertical="center" wrapText="1"/>
    </xf>
    <xf numFmtId="0" fontId="24" fillId="0" borderId="257" xfId="0" applyNumberFormat="1" applyFont="1" applyFill="1" applyBorder="1" applyAlignment="1">
      <alignment horizontal="center" vertical="center" wrapText="1"/>
    </xf>
    <xf numFmtId="0" fontId="26" fillId="0" borderId="258" xfId="0" applyNumberFormat="1" applyFont="1" applyFill="1" applyBorder="1" applyAlignment="1">
      <alignment horizontal="center" vertical="center" wrapText="1"/>
    </xf>
    <xf numFmtId="0" fontId="31" fillId="0" borderId="259" xfId="0" applyNumberFormat="1" applyFont="1" applyFill="1" applyBorder="1" applyAlignment="1">
      <alignment horizontal="left" vertical="center"/>
    </xf>
    <xf numFmtId="0" fontId="31" fillId="0" borderId="260" xfId="0" applyNumberFormat="1" applyFont="1" applyFill="1" applyBorder="1" applyAlignment="1">
      <alignment horizontal="left" vertical="center"/>
    </xf>
    <xf numFmtId="14" fontId="24" fillId="0" borderId="261" xfId="0" applyNumberFormat="1" applyFont="1" applyFill="1" applyBorder="1" applyAlignment="1">
      <alignment horizontal="left" vertical="center"/>
    </xf>
    <xf numFmtId="0" fontId="24" fillId="0" borderId="261" xfId="0" applyNumberFormat="1" applyFont="1" applyFill="1" applyBorder="1" applyAlignment="1">
      <alignment horizontal="left" vertical="center"/>
    </xf>
    <xf numFmtId="0" fontId="29" fillId="0" borderId="261" xfId="0" applyNumberFormat="1" applyFont="1" applyFill="1" applyBorder="1" applyAlignment="1">
      <alignment horizontal="center" vertical="center"/>
    </xf>
    <xf numFmtId="0" fontId="29" fillId="0" borderId="262" xfId="0" applyNumberFormat="1" applyFont="1" applyFill="1" applyBorder="1" applyAlignment="1">
      <alignment horizontal="left" vertical="center"/>
    </xf>
    <xf numFmtId="0" fontId="29" fillId="0" borderId="261" xfId="0" applyNumberFormat="1" applyFont="1" applyFill="1" applyBorder="1" applyAlignment="1">
      <alignment horizontal="left" vertical="center"/>
    </xf>
    <xf numFmtId="0" fontId="24" fillId="0" borderId="261" xfId="0" applyNumberFormat="1" applyFont="1" applyFill="1" applyBorder="1" applyAlignment="1">
      <alignment horizontal="center" vertical="center"/>
    </xf>
    <xf numFmtId="164" fontId="24" fillId="0" borderId="261" xfId="0" applyNumberFormat="1" applyFont="1" applyFill="1" applyBorder="1" applyAlignment="1">
      <alignment horizontal="center" vertical="center"/>
    </xf>
    <xf numFmtId="0" fontId="3" fillId="0" borderId="261" xfId="0" applyNumberFormat="1" applyFont="1" applyFill="1" applyBorder="1" applyAlignment="1">
      <alignment horizontal="center" vertical="center" textRotation="90"/>
    </xf>
    <xf numFmtId="0" fontId="24" fillId="0" borderId="263" xfId="0" applyNumberFormat="1" applyFont="1" applyFill="1" applyBorder="1" applyAlignment="1">
      <alignment horizontal="left" vertical="center" wrapText="1"/>
    </xf>
    <xf numFmtId="0" fontId="24" fillId="0" borderId="264" xfId="0" applyNumberFormat="1" applyFont="1" applyFill="1" applyBorder="1" applyAlignment="1">
      <alignment horizontal="center" vertical="center" wrapText="1"/>
    </xf>
    <xf numFmtId="0" fontId="26" fillId="0" borderId="265" xfId="0" applyNumberFormat="1" applyFont="1" applyFill="1" applyBorder="1" applyAlignment="1">
      <alignment horizontal="center" vertical="center" wrapText="1"/>
    </xf>
    <xf numFmtId="0" fontId="31" fillId="0" borderId="266" xfId="0" applyNumberFormat="1" applyFont="1" applyFill="1" applyBorder="1" applyAlignment="1">
      <alignment horizontal="left" vertical="center"/>
    </xf>
    <xf numFmtId="0" fontId="31" fillId="0" borderId="267" xfId="0" applyNumberFormat="1" applyFont="1" applyFill="1" applyBorder="1" applyAlignment="1">
      <alignment horizontal="left" vertical="center"/>
    </xf>
    <xf numFmtId="14" fontId="24" fillId="0" borderId="268" xfId="0" applyNumberFormat="1" applyFont="1" applyFill="1" applyBorder="1" applyAlignment="1">
      <alignment horizontal="left" vertical="center"/>
    </xf>
    <xf numFmtId="0" fontId="24" fillId="0" borderId="268" xfId="0" applyNumberFormat="1" applyFont="1" applyFill="1" applyBorder="1" applyAlignment="1">
      <alignment horizontal="left" vertical="center"/>
    </xf>
    <xf numFmtId="0" fontId="29" fillId="0" borderId="268" xfId="0" applyNumberFormat="1" applyFont="1" applyFill="1" applyBorder="1" applyAlignment="1">
      <alignment horizontal="center" vertical="center"/>
    </xf>
    <xf numFmtId="0" fontId="29" fillId="0" borderId="269" xfId="0" applyNumberFormat="1" applyFont="1" applyFill="1" applyBorder="1" applyAlignment="1">
      <alignment horizontal="left" vertical="center"/>
    </xf>
    <xf numFmtId="0" fontId="29" fillId="0" borderId="268" xfId="0" applyNumberFormat="1" applyFont="1" applyFill="1" applyBorder="1" applyAlignment="1">
      <alignment horizontal="left" vertical="center"/>
    </xf>
    <xf numFmtId="0" fontId="24" fillId="0" borderId="268" xfId="0" applyNumberFormat="1" applyFont="1" applyFill="1" applyBorder="1" applyAlignment="1">
      <alignment horizontal="center" vertical="center"/>
    </xf>
    <xf numFmtId="164" fontId="24" fillId="0" borderId="268" xfId="0" applyNumberFormat="1" applyFont="1" applyFill="1" applyBorder="1" applyAlignment="1">
      <alignment horizontal="center" vertical="center"/>
    </xf>
    <xf numFmtId="0" fontId="3" fillId="0" borderId="268" xfId="0" applyNumberFormat="1" applyFont="1" applyFill="1" applyBorder="1" applyAlignment="1">
      <alignment horizontal="center" vertical="center" textRotation="90"/>
    </xf>
    <xf numFmtId="0" fontId="24" fillId="0" borderId="270" xfId="0" applyNumberFormat="1" applyFont="1" applyFill="1" applyBorder="1" applyAlignment="1">
      <alignment horizontal="left" vertical="center" wrapText="1"/>
    </xf>
    <xf numFmtId="0" fontId="24" fillId="0" borderId="271" xfId="0" applyNumberFormat="1" applyFont="1" applyFill="1" applyBorder="1" applyAlignment="1">
      <alignment horizontal="center" vertical="center" wrapText="1"/>
    </xf>
    <xf numFmtId="0" fontId="26" fillId="0" borderId="272" xfId="0" applyNumberFormat="1" applyFont="1" applyFill="1" applyBorder="1" applyAlignment="1">
      <alignment horizontal="center" vertical="center" wrapText="1"/>
    </xf>
    <xf numFmtId="0" fontId="31" fillId="0" borderId="273" xfId="0" applyNumberFormat="1" applyFont="1" applyFill="1" applyBorder="1" applyAlignment="1">
      <alignment horizontal="left" vertical="center"/>
    </xf>
    <xf numFmtId="0" fontId="31" fillId="0" borderId="274" xfId="0" applyNumberFormat="1" applyFont="1" applyFill="1" applyBorder="1" applyAlignment="1">
      <alignment horizontal="left" vertical="center"/>
    </xf>
    <xf numFmtId="14" fontId="24" fillId="0" borderId="275" xfId="0" applyNumberFormat="1" applyFont="1" applyFill="1" applyBorder="1" applyAlignment="1">
      <alignment horizontal="left" vertical="center"/>
    </xf>
    <xf numFmtId="0" fontId="24" fillId="0" borderId="275" xfId="0" applyNumberFormat="1" applyFont="1" applyFill="1" applyBorder="1" applyAlignment="1">
      <alignment horizontal="left" vertical="center"/>
    </xf>
    <xf numFmtId="0" fontId="29" fillId="0" borderId="275" xfId="0" applyNumberFormat="1" applyFont="1" applyFill="1" applyBorder="1" applyAlignment="1">
      <alignment horizontal="center" vertical="center"/>
    </xf>
    <xf numFmtId="0" fontId="29" fillId="0" borderId="276" xfId="0" applyNumberFormat="1" applyFont="1" applyFill="1" applyBorder="1" applyAlignment="1">
      <alignment horizontal="left" vertical="center"/>
    </xf>
    <xf numFmtId="0" fontId="29" fillId="0" borderId="275" xfId="0" applyNumberFormat="1" applyFont="1" applyFill="1" applyBorder="1" applyAlignment="1">
      <alignment horizontal="left" vertical="center"/>
    </xf>
    <xf numFmtId="0" fontId="24" fillId="0" borderId="275" xfId="0" applyNumberFormat="1" applyFont="1" applyFill="1" applyBorder="1" applyAlignment="1">
      <alignment horizontal="center" vertical="center"/>
    </xf>
    <xf numFmtId="164" fontId="24" fillId="0" borderId="275" xfId="0" applyNumberFormat="1" applyFont="1" applyFill="1" applyBorder="1" applyAlignment="1">
      <alignment horizontal="center" vertical="center"/>
    </xf>
    <xf numFmtId="0" fontId="3" fillId="0" borderId="275" xfId="0" applyNumberFormat="1" applyFont="1" applyFill="1" applyBorder="1" applyAlignment="1">
      <alignment horizontal="center" vertical="center" textRotation="90"/>
    </xf>
    <xf numFmtId="0" fontId="24" fillId="0" borderId="277" xfId="0" applyNumberFormat="1" applyFont="1" applyFill="1" applyBorder="1" applyAlignment="1">
      <alignment horizontal="left" vertical="center" wrapText="1"/>
    </xf>
    <xf numFmtId="0" fontId="24" fillId="0" borderId="278" xfId="0" applyNumberFormat="1" applyFont="1" applyFill="1" applyBorder="1" applyAlignment="1">
      <alignment horizontal="center" vertical="center" wrapText="1"/>
    </xf>
    <xf numFmtId="0" fontId="26" fillId="0" borderId="279" xfId="0" applyNumberFormat="1" applyFont="1" applyFill="1" applyBorder="1" applyAlignment="1">
      <alignment horizontal="center" vertical="center" wrapText="1"/>
    </xf>
    <xf numFmtId="0" fontId="31" fillId="0" borderId="280" xfId="0" applyNumberFormat="1" applyFont="1" applyFill="1" applyBorder="1" applyAlignment="1">
      <alignment horizontal="left" vertical="center"/>
    </xf>
    <xf numFmtId="0" fontId="31" fillId="0" borderId="281" xfId="0" applyNumberFormat="1" applyFont="1" applyFill="1" applyBorder="1" applyAlignment="1">
      <alignment horizontal="left" vertical="center"/>
    </xf>
    <xf numFmtId="14" fontId="24" fillId="0" borderId="282" xfId="0" applyNumberFormat="1" applyFont="1" applyFill="1" applyBorder="1" applyAlignment="1">
      <alignment horizontal="left" vertical="center"/>
    </xf>
    <xf numFmtId="0" fontId="24" fillId="0" borderId="282" xfId="0" applyNumberFormat="1" applyFont="1" applyFill="1" applyBorder="1" applyAlignment="1">
      <alignment horizontal="left" vertical="center"/>
    </xf>
    <xf numFmtId="0" fontId="29" fillId="0" borderId="282" xfId="0" applyNumberFormat="1" applyFont="1" applyFill="1" applyBorder="1" applyAlignment="1">
      <alignment horizontal="center" vertical="center"/>
    </xf>
    <xf numFmtId="0" fontId="29" fillId="0" borderId="283" xfId="0" applyNumberFormat="1" applyFont="1" applyFill="1" applyBorder="1" applyAlignment="1">
      <alignment horizontal="left" vertical="center"/>
    </xf>
    <xf numFmtId="0" fontId="29" fillId="0" borderId="282" xfId="0" applyNumberFormat="1" applyFont="1" applyFill="1" applyBorder="1" applyAlignment="1">
      <alignment horizontal="left" vertical="center"/>
    </xf>
    <xf numFmtId="0" fontId="24" fillId="0" borderId="282" xfId="0" applyNumberFormat="1" applyFont="1" applyFill="1" applyBorder="1" applyAlignment="1">
      <alignment horizontal="center" vertical="center"/>
    </xf>
    <xf numFmtId="164" fontId="24" fillId="0" borderId="282" xfId="0" applyNumberFormat="1" applyFont="1" applyFill="1" applyBorder="1" applyAlignment="1">
      <alignment horizontal="center" vertical="center"/>
    </xf>
    <xf numFmtId="0" fontId="3" fillId="0" borderId="282" xfId="0" applyNumberFormat="1" applyFont="1" applyFill="1" applyBorder="1" applyAlignment="1">
      <alignment horizontal="center" vertical="center" textRotation="90"/>
    </xf>
    <xf numFmtId="0" fontId="24" fillId="0" borderId="284" xfId="0" applyNumberFormat="1" applyFont="1" applyFill="1" applyBorder="1" applyAlignment="1">
      <alignment horizontal="left" vertical="center" wrapText="1"/>
    </xf>
    <xf numFmtId="0" fontId="24" fillId="0" borderId="285" xfId="0" applyNumberFormat="1" applyFont="1" applyFill="1" applyBorder="1" applyAlignment="1">
      <alignment horizontal="center" vertical="center" wrapText="1"/>
    </xf>
    <xf numFmtId="0" fontId="26" fillId="0" borderId="286" xfId="0" applyNumberFormat="1" applyFont="1" applyFill="1" applyBorder="1" applyAlignment="1">
      <alignment horizontal="center" vertical="center" wrapText="1"/>
    </xf>
    <xf numFmtId="0" fontId="31" fillId="0" borderId="287" xfId="0" applyNumberFormat="1" applyFont="1" applyFill="1" applyBorder="1" applyAlignment="1">
      <alignment horizontal="left" vertical="center"/>
    </xf>
    <xf numFmtId="0" fontId="31" fillId="0" borderId="288" xfId="0" applyNumberFormat="1" applyFont="1" applyFill="1" applyBorder="1" applyAlignment="1">
      <alignment horizontal="left" vertical="center"/>
    </xf>
    <xf numFmtId="14" fontId="24" fillId="0" borderId="289" xfId="0" applyNumberFormat="1" applyFont="1" applyFill="1" applyBorder="1" applyAlignment="1">
      <alignment horizontal="left" vertical="center"/>
    </xf>
    <xf numFmtId="0" fontId="24" fillId="0" borderId="289" xfId="0" applyNumberFormat="1" applyFont="1" applyFill="1" applyBorder="1" applyAlignment="1">
      <alignment horizontal="left" vertical="center"/>
    </xf>
    <xf numFmtId="0" fontId="29" fillId="0" borderId="289" xfId="0" applyNumberFormat="1" applyFont="1" applyFill="1" applyBorder="1" applyAlignment="1">
      <alignment horizontal="center" vertical="center"/>
    </xf>
    <xf numFmtId="0" fontId="29" fillId="0" borderId="290" xfId="0" applyNumberFormat="1" applyFont="1" applyFill="1" applyBorder="1" applyAlignment="1">
      <alignment horizontal="left" vertical="center"/>
    </xf>
    <xf numFmtId="0" fontId="29" fillId="0" borderId="289" xfId="0" applyNumberFormat="1" applyFont="1" applyFill="1" applyBorder="1" applyAlignment="1">
      <alignment horizontal="left" vertical="center"/>
    </xf>
    <xf numFmtId="0" fontId="24" fillId="0" borderId="289" xfId="0" applyNumberFormat="1" applyFont="1" applyFill="1" applyBorder="1" applyAlignment="1">
      <alignment horizontal="center" vertical="center"/>
    </xf>
    <xf numFmtId="164" fontId="24" fillId="0" borderId="289" xfId="0" applyNumberFormat="1" applyFont="1" applyFill="1" applyBorder="1" applyAlignment="1">
      <alignment horizontal="center" vertical="center"/>
    </xf>
    <xf numFmtId="0" fontId="3" fillId="0" borderId="289" xfId="0" applyNumberFormat="1" applyFont="1" applyFill="1" applyBorder="1" applyAlignment="1">
      <alignment horizontal="center" vertical="center" textRotation="90"/>
    </xf>
    <xf numFmtId="0" fontId="24" fillId="0" borderId="291" xfId="0" applyNumberFormat="1" applyFont="1" applyFill="1" applyBorder="1" applyAlignment="1">
      <alignment horizontal="left" vertical="center" wrapText="1"/>
    </xf>
    <xf numFmtId="0" fontId="24" fillId="0" borderId="292" xfId="0" applyNumberFormat="1" applyFont="1" applyFill="1" applyBorder="1" applyAlignment="1">
      <alignment horizontal="center" vertical="center" wrapText="1"/>
    </xf>
    <xf numFmtId="0" fontId="26" fillId="0" borderId="293" xfId="0" applyNumberFormat="1" applyFont="1" applyFill="1" applyBorder="1" applyAlignment="1">
      <alignment horizontal="center" vertical="center" wrapText="1"/>
    </xf>
    <xf numFmtId="0" fontId="31" fillId="0" borderId="294" xfId="0" applyNumberFormat="1" applyFont="1" applyFill="1" applyBorder="1" applyAlignment="1">
      <alignment horizontal="left" vertical="center"/>
    </xf>
    <xf numFmtId="0" fontId="31" fillId="0" borderId="295" xfId="0" applyNumberFormat="1" applyFont="1" applyFill="1" applyBorder="1" applyAlignment="1">
      <alignment horizontal="left" vertical="center"/>
    </xf>
    <xf numFmtId="14" fontId="24" fillId="0" borderId="296" xfId="0" applyNumberFormat="1" applyFont="1" applyFill="1" applyBorder="1" applyAlignment="1">
      <alignment horizontal="left" vertical="center"/>
    </xf>
    <xf numFmtId="0" fontId="24" fillId="0" borderId="296" xfId="0" applyNumberFormat="1" applyFont="1" applyFill="1" applyBorder="1" applyAlignment="1">
      <alignment horizontal="left" vertical="center"/>
    </xf>
    <xf numFmtId="0" fontId="29" fillId="0" borderId="296" xfId="0" applyNumberFormat="1" applyFont="1" applyFill="1" applyBorder="1" applyAlignment="1">
      <alignment horizontal="center" vertical="center"/>
    </xf>
    <xf numFmtId="0" fontId="29" fillId="0" borderId="297" xfId="0" applyNumberFormat="1" applyFont="1" applyFill="1" applyBorder="1" applyAlignment="1">
      <alignment horizontal="left" vertical="center"/>
    </xf>
    <xf numFmtId="0" fontId="29" fillId="0" borderId="296" xfId="0" applyNumberFormat="1" applyFont="1" applyFill="1" applyBorder="1" applyAlignment="1">
      <alignment horizontal="left" vertical="center"/>
    </xf>
    <xf numFmtId="0" fontId="24" fillId="0" borderId="296" xfId="0" applyNumberFormat="1" applyFont="1" applyFill="1" applyBorder="1" applyAlignment="1">
      <alignment horizontal="center" vertical="center"/>
    </xf>
    <xf numFmtId="164" fontId="24" fillId="0" borderId="296" xfId="0" applyNumberFormat="1" applyFont="1" applyFill="1" applyBorder="1" applyAlignment="1">
      <alignment horizontal="center" vertical="center"/>
    </xf>
    <xf numFmtId="0" fontId="3" fillId="0" borderId="296" xfId="0" applyNumberFormat="1" applyFont="1" applyFill="1" applyBorder="1" applyAlignment="1">
      <alignment horizontal="center" vertical="center" textRotation="90"/>
    </xf>
    <xf numFmtId="0" fontId="24" fillId="0" borderId="298" xfId="0" applyNumberFormat="1" applyFont="1" applyFill="1" applyBorder="1" applyAlignment="1">
      <alignment horizontal="left" vertical="center" wrapText="1"/>
    </xf>
    <xf numFmtId="0" fontId="24" fillId="0" borderId="299" xfId="0" applyNumberFormat="1" applyFont="1" applyFill="1" applyBorder="1" applyAlignment="1">
      <alignment horizontal="center" vertical="center" wrapText="1"/>
    </xf>
    <xf numFmtId="0" fontId="26" fillId="0" borderId="300" xfId="0" applyNumberFormat="1" applyFont="1" applyFill="1" applyBorder="1" applyAlignment="1">
      <alignment horizontal="center" vertical="center" wrapText="1"/>
    </xf>
    <xf numFmtId="0" fontId="31" fillId="0" borderId="301" xfId="0" applyNumberFormat="1" applyFont="1" applyFill="1" applyBorder="1" applyAlignment="1">
      <alignment horizontal="left" vertical="center"/>
    </xf>
    <xf numFmtId="0" fontId="31" fillId="0" borderId="302" xfId="0" applyNumberFormat="1" applyFont="1" applyFill="1" applyBorder="1" applyAlignment="1">
      <alignment horizontal="left" vertical="center"/>
    </xf>
    <xf numFmtId="14" fontId="24" fillId="0" borderId="303" xfId="0" applyNumberFormat="1" applyFont="1" applyFill="1" applyBorder="1" applyAlignment="1">
      <alignment horizontal="left" vertical="center"/>
    </xf>
    <xf numFmtId="0" fontId="24" fillId="0" borderId="303" xfId="0" applyNumberFormat="1" applyFont="1" applyFill="1" applyBorder="1" applyAlignment="1">
      <alignment horizontal="left" vertical="center"/>
    </xf>
    <xf numFmtId="0" fontId="29" fillId="0" borderId="303" xfId="0" applyNumberFormat="1" applyFont="1" applyFill="1" applyBorder="1" applyAlignment="1">
      <alignment horizontal="center" vertical="center"/>
    </xf>
    <xf numFmtId="0" fontId="29" fillId="0" borderId="304" xfId="0" applyNumberFormat="1" applyFont="1" applyFill="1" applyBorder="1" applyAlignment="1">
      <alignment horizontal="left" vertical="center"/>
    </xf>
    <xf numFmtId="0" fontId="29" fillId="0" borderId="303" xfId="0" applyNumberFormat="1" applyFont="1" applyFill="1" applyBorder="1" applyAlignment="1">
      <alignment horizontal="left" vertical="center"/>
    </xf>
    <xf numFmtId="0" fontId="24" fillId="0" borderId="303" xfId="0" applyNumberFormat="1" applyFont="1" applyFill="1" applyBorder="1" applyAlignment="1">
      <alignment horizontal="center" vertical="center"/>
    </xf>
    <xf numFmtId="164" fontId="24" fillId="0" borderId="303" xfId="0" applyNumberFormat="1" applyFont="1" applyFill="1" applyBorder="1" applyAlignment="1">
      <alignment horizontal="center" vertical="center"/>
    </xf>
    <xf numFmtId="0" fontId="3" fillId="0" borderId="303" xfId="0" applyNumberFormat="1" applyFont="1" applyFill="1" applyBorder="1" applyAlignment="1">
      <alignment horizontal="center" vertical="center" textRotation="90"/>
    </xf>
    <xf numFmtId="0" fontId="24" fillId="0" borderId="305" xfId="0" applyNumberFormat="1" applyFont="1" applyFill="1" applyBorder="1" applyAlignment="1">
      <alignment horizontal="left" vertical="center" wrapText="1"/>
    </xf>
    <xf numFmtId="0" fontId="24" fillId="0" borderId="306" xfId="0" applyNumberFormat="1" applyFont="1" applyFill="1" applyBorder="1" applyAlignment="1">
      <alignment horizontal="center" vertical="center" wrapText="1"/>
    </xf>
    <xf numFmtId="0" fontId="26" fillId="0" borderId="307" xfId="0" applyNumberFormat="1" applyFont="1" applyFill="1" applyBorder="1" applyAlignment="1">
      <alignment horizontal="center" vertical="center" wrapText="1"/>
    </xf>
    <xf numFmtId="0" fontId="31" fillId="0" borderId="308" xfId="0" applyNumberFormat="1" applyFont="1" applyFill="1" applyBorder="1" applyAlignment="1">
      <alignment horizontal="left" vertical="center"/>
    </xf>
    <xf numFmtId="0" fontId="31" fillId="0" borderId="309" xfId="0" applyNumberFormat="1" applyFont="1" applyFill="1" applyBorder="1" applyAlignment="1">
      <alignment horizontal="left" vertical="center"/>
    </xf>
    <xf numFmtId="14" fontId="24" fillId="0" borderId="310" xfId="0" applyNumberFormat="1" applyFont="1" applyFill="1" applyBorder="1" applyAlignment="1">
      <alignment horizontal="left" vertical="center"/>
    </xf>
    <xf numFmtId="0" fontId="24" fillId="0" borderId="310" xfId="0" applyNumberFormat="1" applyFont="1" applyFill="1" applyBorder="1" applyAlignment="1">
      <alignment horizontal="left" vertical="center"/>
    </xf>
    <xf numFmtId="0" fontId="29" fillId="0" borderId="310" xfId="0" applyNumberFormat="1" applyFont="1" applyFill="1" applyBorder="1" applyAlignment="1">
      <alignment horizontal="center" vertical="center"/>
    </xf>
    <xf numFmtId="0" fontId="29" fillId="0" borderId="311" xfId="0" applyNumberFormat="1" applyFont="1" applyFill="1" applyBorder="1" applyAlignment="1">
      <alignment horizontal="left" vertical="center"/>
    </xf>
    <xf numFmtId="0" fontId="29" fillId="0" borderId="310" xfId="0" applyNumberFormat="1" applyFont="1" applyFill="1" applyBorder="1" applyAlignment="1">
      <alignment horizontal="left" vertical="center"/>
    </xf>
    <xf numFmtId="0" fontId="24" fillId="0" borderId="310" xfId="0" applyNumberFormat="1" applyFont="1" applyFill="1" applyBorder="1" applyAlignment="1">
      <alignment horizontal="center" vertical="center"/>
    </xf>
    <xf numFmtId="164" fontId="24" fillId="0" borderId="310" xfId="0" applyNumberFormat="1" applyFont="1" applyFill="1" applyBorder="1" applyAlignment="1">
      <alignment horizontal="center" vertical="center"/>
    </xf>
    <xf numFmtId="0" fontId="3" fillId="0" borderId="310" xfId="0" applyNumberFormat="1" applyFont="1" applyFill="1" applyBorder="1" applyAlignment="1">
      <alignment horizontal="center" vertical="center" textRotation="90"/>
    </xf>
    <xf numFmtId="0" fontId="24" fillId="0" borderId="312" xfId="0" applyNumberFormat="1" applyFont="1" applyFill="1" applyBorder="1" applyAlignment="1">
      <alignment horizontal="left" vertical="center" wrapText="1"/>
    </xf>
    <xf numFmtId="0" fontId="24" fillId="0" borderId="313" xfId="0" applyNumberFormat="1" applyFont="1" applyFill="1" applyBorder="1" applyAlignment="1">
      <alignment horizontal="center" vertical="center" wrapText="1"/>
    </xf>
    <xf numFmtId="0" fontId="26" fillId="0" borderId="314" xfId="0" applyNumberFormat="1" applyFont="1" applyFill="1" applyBorder="1" applyAlignment="1">
      <alignment horizontal="center" vertical="center" wrapText="1"/>
    </xf>
    <xf numFmtId="0" fontId="31" fillId="0" borderId="315" xfId="0" applyNumberFormat="1" applyFont="1" applyFill="1" applyBorder="1" applyAlignment="1">
      <alignment horizontal="left" vertical="center"/>
    </xf>
    <xf numFmtId="0" fontId="31" fillId="0" borderId="316" xfId="0" applyNumberFormat="1" applyFont="1" applyFill="1" applyBorder="1" applyAlignment="1">
      <alignment horizontal="left" vertical="center"/>
    </xf>
    <xf numFmtId="14" fontId="24" fillId="0" borderId="317" xfId="0" applyNumberFormat="1" applyFont="1" applyFill="1" applyBorder="1" applyAlignment="1">
      <alignment horizontal="left" vertical="center"/>
    </xf>
    <xf numFmtId="0" fontId="24" fillId="0" borderId="317" xfId="0" applyNumberFormat="1" applyFont="1" applyFill="1" applyBorder="1" applyAlignment="1">
      <alignment horizontal="left" vertical="center"/>
    </xf>
    <xf numFmtId="0" fontId="29" fillId="0" borderId="317" xfId="0" applyNumberFormat="1" applyFont="1" applyFill="1" applyBorder="1" applyAlignment="1">
      <alignment horizontal="center" vertical="center"/>
    </xf>
    <xf numFmtId="0" fontId="29" fillId="0" borderId="318" xfId="0" applyNumberFormat="1" applyFont="1" applyFill="1" applyBorder="1" applyAlignment="1">
      <alignment horizontal="left" vertical="center"/>
    </xf>
    <xf numFmtId="0" fontId="29" fillId="0" borderId="317" xfId="0" applyNumberFormat="1" applyFont="1" applyFill="1" applyBorder="1" applyAlignment="1">
      <alignment horizontal="left" vertical="center"/>
    </xf>
    <xf numFmtId="0" fontId="24" fillId="0" borderId="317" xfId="0" applyNumberFormat="1" applyFont="1" applyFill="1" applyBorder="1" applyAlignment="1">
      <alignment horizontal="center" vertical="center"/>
    </xf>
    <xf numFmtId="164" fontId="24" fillId="0" borderId="317" xfId="0" applyNumberFormat="1" applyFont="1" applyFill="1" applyBorder="1" applyAlignment="1">
      <alignment horizontal="center" vertical="center"/>
    </xf>
    <xf numFmtId="0" fontId="3" fillId="0" borderId="317" xfId="0" applyNumberFormat="1" applyFont="1" applyFill="1" applyBorder="1" applyAlignment="1">
      <alignment horizontal="center" vertical="center" textRotation="90"/>
    </xf>
    <xf numFmtId="0" fontId="24" fillId="0" borderId="319" xfId="0" applyNumberFormat="1" applyFont="1" applyFill="1" applyBorder="1" applyAlignment="1">
      <alignment horizontal="left" vertical="center" wrapText="1"/>
    </xf>
    <xf numFmtId="0" fontId="24" fillId="0" borderId="320" xfId="0" applyNumberFormat="1" applyFont="1" applyFill="1" applyBorder="1" applyAlignment="1">
      <alignment horizontal="center" vertical="center" wrapText="1"/>
    </xf>
    <xf numFmtId="0" fontId="26" fillId="0" borderId="321" xfId="0" applyNumberFormat="1" applyFont="1" applyFill="1" applyBorder="1" applyAlignment="1">
      <alignment horizontal="center" vertical="center" wrapText="1"/>
    </xf>
    <xf numFmtId="0" fontId="31" fillId="0" borderId="322" xfId="0" applyNumberFormat="1" applyFont="1" applyFill="1" applyBorder="1" applyAlignment="1">
      <alignment horizontal="left" vertical="center"/>
    </xf>
    <xf numFmtId="0" fontId="31" fillId="0" borderId="323" xfId="0" applyNumberFormat="1" applyFont="1" applyFill="1" applyBorder="1" applyAlignment="1">
      <alignment horizontal="left" vertical="center"/>
    </xf>
    <xf numFmtId="14" fontId="24" fillId="0" borderId="324" xfId="0" applyNumberFormat="1" applyFont="1" applyFill="1" applyBorder="1" applyAlignment="1">
      <alignment horizontal="left" vertical="center"/>
    </xf>
    <xf numFmtId="0" fontId="24" fillId="0" borderId="324" xfId="0" applyNumberFormat="1" applyFont="1" applyFill="1" applyBorder="1" applyAlignment="1">
      <alignment horizontal="left" vertical="center"/>
    </xf>
    <xf numFmtId="0" fontId="29" fillId="0" borderId="324" xfId="0" applyNumberFormat="1" applyFont="1" applyFill="1" applyBorder="1" applyAlignment="1">
      <alignment horizontal="center" vertical="center"/>
    </xf>
    <xf numFmtId="0" fontId="29" fillId="0" borderId="325" xfId="0" applyNumberFormat="1" applyFont="1" applyFill="1" applyBorder="1" applyAlignment="1">
      <alignment horizontal="left" vertical="center"/>
    </xf>
    <xf numFmtId="0" fontId="29" fillId="0" borderId="324" xfId="0" applyNumberFormat="1" applyFont="1" applyFill="1" applyBorder="1" applyAlignment="1">
      <alignment horizontal="left" vertical="center"/>
    </xf>
    <xf numFmtId="0" fontId="24" fillId="0" borderId="324" xfId="0" applyNumberFormat="1" applyFont="1" applyFill="1" applyBorder="1" applyAlignment="1">
      <alignment horizontal="center" vertical="center"/>
    </xf>
    <xf numFmtId="164" fontId="24" fillId="0" borderId="324" xfId="0" applyNumberFormat="1" applyFont="1" applyFill="1" applyBorder="1" applyAlignment="1">
      <alignment horizontal="center" vertical="center"/>
    </xf>
    <xf numFmtId="0" fontId="3" fillId="0" borderId="324" xfId="0" applyNumberFormat="1" applyFont="1" applyFill="1" applyBorder="1" applyAlignment="1">
      <alignment horizontal="center" vertical="center" textRotation="90"/>
    </xf>
    <xf numFmtId="0" fontId="24" fillId="0" borderId="326" xfId="0" applyNumberFormat="1" applyFont="1" applyFill="1" applyBorder="1" applyAlignment="1">
      <alignment horizontal="left" vertical="center" wrapText="1"/>
    </xf>
    <xf numFmtId="0" fontId="24" fillId="0" borderId="327" xfId="0" applyNumberFormat="1" applyFont="1" applyFill="1" applyBorder="1" applyAlignment="1">
      <alignment horizontal="center" vertical="center" wrapText="1"/>
    </xf>
    <xf numFmtId="0" fontId="26" fillId="0" borderId="328" xfId="0" applyNumberFormat="1" applyFont="1" applyFill="1" applyBorder="1" applyAlignment="1">
      <alignment horizontal="center" vertical="center" wrapText="1"/>
    </xf>
    <xf numFmtId="0" fontId="31" fillId="0" borderId="329" xfId="0" applyNumberFormat="1" applyFont="1" applyFill="1" applyBorder="1" applyAlignment="1">
      <alignment horizontal="left" vertical="center"/>
    </xf>
    <xf numFmtId="0" fontId="31" fillId="0" borderId="330" xfId="0" applyNumberFormat="1" applyFont="1" applyFill="1" applyBorder="1" applyAlignment="1">
      <alignment horizontal="left" vertical="center"/>
    </xf>
    <xf numFmtId="14" fontId="24" fillId="0" borderId="331" xfId="0" applyNumberFormat="1" applyFont="1" applyFill="1" applyBorder="1" applyAlignment="1">
      <alignment horizontal="left" vertical="center"/>
    </xf>
    <xf numFmtId="0" fontId="24" fillId="0" borderId="331" xfId="0" applyNumberFormat="1" applyFont="1" applyFill="1" applyBorder="1" applyAlignment="1">
      <alignment horizontal="left" vertical="center"/>
    </xf>
    <xf numFmtId="0" fontId="29" fillId="0" borderId="331" xfId="0" applyNumberFormat="1" applyFont="1" applyFill="1" applyBorder="1" applyAlignment="1">
      <alignment horizontal="center" vertical="center"/>
    </xf>
    <xf numFmtId="0" fontId="29" fillId="0" borderId="332" xfId="0" applyNumberFormat="1" applyFont="1" applyFill="1" applyBorder="1" applyAlignment="1">
      <alignment horizontal="left" vertical="center"/>
    </xf>
    <xf numFmtId="0" fontId="29" fillId="0" borderId="331" xfId="0" applyNumberFormat="1" applyFont="1" applyFill="1" applyBorder="1" applyAlignment="1">
      <alignment horizontal="left" vertical="center"/>
    </xf>
    <xf numFmtId="0" fontId="24" fillId="0" borderId="331" xfId="0" applyNumberFormat="1" applyFont="1" applyFill="1" applyBorder="1" applyAlignment="1">
      <alignment horizontal="center" vertical="center"/>
    </xf>
    <xf numFmtId="164" fontId="24" fillId="0" borderId="331" xfId="0" applyNumberFormat="1" applyFont="1" applyFill="1" applyBorder="1" applyAlignment="1">
      <alignment horizontal="center" vertical="center"/>
    </xf>
    <xf numFmtId="0" fontId="3" fillId="0" borderId="331" xfId="0" applyNumberFormat="1" applyFont="1" applyFill="1" applyBorder="1" applyAlignment="1">
      <alignment horizontal="center" vertical="center" textRotation="90"/>
    </xf>
    <xf numFmtId="0" fontId="24" fillId="0" borderId="333" xfId="0" applyNumberFormat="1" applyFont="1" applyFill="1" applyBorder="1" applyAlignment="1">
      <alignment horizontal="left" vertical="center" wrapText="1"/>
    </xf>
    <xf numFmtId="0" fontId="24" fillId="0" borderId="334" xfId="0" applyNumberFormat="1" applyFont="1" applyFill="1" applyBorder="1" applyAlignment="1">
      <alignment horizontal="center" vertical="center" wrapText="1"/>
    </xf>
    <xf numFmtId="0" fontId="26" fillId="0" borderId="335" xfId="0" applyNumberFormat="1" applyFont="1" applyFill="1" applyBorder="1" applyAlignment="1">
      <alignment horizontal="center" vertical="center" wrapText="1"/>
    </xf>
    <xf numFmtId="0" fontId="31" fillId="0" borderId="336" xfId="0" applyNumberFormat="1" applyFont="1" applyFill="1" applyBorder="1" applyAlignment="1">
      <alignment horizontal="left" vertical="center"/>
    </xf>
    <xf numFmtId="0" fontId="31" fillId="0" borderId="337" xfId="0" applyNumberFormat="1" applyFont="1" applyFill="1" applyBorder="1" applyAlignment="1">
      <alignment horizontal="left" vertical="center"/>
    </xf>
    <xf numFmtId="14" fontId="24" fillId="0" borderId="338" xfId="0" applyNumberFormat="1" applyFont="1" applyFill="1" applyBorder="1" applyAlignment="1">
      <alignment horizontal="left" vertical="center"/>
    </xf>
    <xf numFmtId="0" fontId="24" fillId="0" borderId="338" xfId="0" applyNumberFormat="1" applyFont="1" applyFill="1" applyBorder="1" applyAlignment="1">
      <alignment horizontal="left" vertical="center"/>
    </xf>
    <xf numFmtId="0" fontId="29" fillId="0" borderId="338" xfId="0" applyNumberFormat="1" applyFont="1" applyFill="1" applyBorder="1" applyAlignment="1">
      <alignment horizontal="center" vertical="center"/>
    </xf>
    <xf numFmtId="0" fontId="29" fillId="0" borderId="339" xfId="0" applyNumberFormat="1" applyFont="1" applyFill="1" applyBorder="1" applyAlignment="1">
      <alignment horizontal="left" vertical="center"/>
    </xf>
    <xf numFmtId="0" fontId="29" fillId="0" borderId="338" xfId="0" applyNumberFormat="1" applyFont="1" applyFill="1" applyBorder="1" applyAlignment="1">
      <alignment horizontal="left" vertical="center"/>
    </xf>
    <xf numFmtId="0" fontId="24" fillId="0" borderId="338" xfId="0" applyNumberFormat="1" applyFont="1" applyFill="1" applyBorder="1" applyAlignment="1">
      <alignment horizontal="center" vertical="center"/>
    </xf>
    <xf numFmtId="164" fontId="24" fillId="0" borderId="338" xfId="0" applyNumberFormat="1" applyFont="1" applyFill="1" applyBorder="1" applyAlignment="1">
      <alignment horizontal="center" vertical="center"/>
    </xf>
    <xf numFmtId="0" fontId="3" fillId="0" borderId="338" xfId="0" applyNumberFormat="1" applyFont="1" applyFill="1" applyBorder="1" applyAlignment="1">
      <alignment horizontal="center" vertical="center" textRotation="90"/>
    </xf>
    <xf numFmtId="0" fontId="24" fillId="0" borderId="340" xfId="0" applyNumberFormat="1" applyFont="1" applyFill="1" applyBorder="1" applyAlignment="1">
      <alignment horizontal="left" vertical="center" wrapText="1"/>
    </xf>
    <xf numFmtId="0" fontId="24" fillId="0" borderId="341" xfId="0" applyNumberFormat="1" applyFont="1" applyFill="1" applyBorder="1" applyAlignment="1">
      <alignment horizontal="center" vertical="center" wrapText="1"/>
    </xf>
    <xf numFmtId="0" fontId="26" fillId="0" borderId="342" xfId="0" applyNumberFormat="1" applyFont="1" applyFill="1" applyBorder="1" applyAlignment="1">
      <alignment horizontal="center" vertical="center" wrapText="1"/>
    </xf>
    <xf numFmtId="0" fontId="31" fillId="0" borderId="343" xfId="0" applyNumberFormat="1" applyFont="1" applyFill="1" applyBorder="1" applyAlignment="1">
      <alignment horizontal="left" vertical="center"/>
    </xf>
    <xf numFmtId="0" fontId="31" fillId="0" borderId="344" xfId="0" applyNumberFormat="1" applyFont="1" applyFill="1" applyBorder="1" applyAlignment="1">
      <alignment horizontal="left" vertical="center"/>
    </xf>
    <xf numFmtId="14" fontId="24" fillId="0" borderId="345" xfId="0" applyNumberFormat="1" applyFont="1" applyFill="1" applyBorder="1" applyAlignment="1">
      <alignment horizontal="left" vertical="center"/>
    </xf>
    <xf numFmtId="0" fontId="24" fillId="0" borderId="345" xfId="0" applyNumberFormat="1" applyFont="1" applyFill="1" applyBorder="1" applyAlignment="1">
      <alignment horizontal="left" vertical="center"/>
    </xf>
    <xf numFmtId="0" fontId="29" fillId="0" borderId="345" xfId="0" applyNumberFormat="1" applyFont="1" applyFill="1" applyBorder="1" applyAlignment="1">
      <alignment horizontal="center" vertical="center"/>
    </xf>
    <xf numFmtId="0" fontId="29" fillId="0" borderId="346" xfId="0" applyNumberFormat="1" applyFont="1" applyFill="1" applyBorder="1" applyAlignment="1">
      <alignment horizontal="left" vertical="center"/>
    </xf>
    <xf numFmtId="0" fontId="29" fillId="0" borderId="345" xfId="0" applyNumberFormat="1" applyFont="1" applyFill="1" applyBorder="1" applyAlignment="1">
      <alignment horizontal="left" vertical="center"/>
    </xf>
    <xf numFmtId="0" fontId="24" fillId="0" borderId="345" xfId="0" applyNumberFormat="1" applyFont="1" applyFill="1" applyBorder="1" applyAlignment="1">
      <alignment horizontal="center" vertical="center"/>
    </xf>
    <xf numFmtId="164" fontId="24" fillId="0" borderId="345" xfId="0" applyNumberFormat="1" applyFont="1" applyFill="1" applyBorder="1" applyAlignment="1">
      <alignment horizontal="center" vertical="center"/>
    </xf>
    <xf numFmtId="0" fontId="3" fillId="0" borderId="345" xfId="0" applyNumberFormat="1" applyFont="1" applyFill="1" applyBorder="1" applyAlignment="1">
      <alignment horizontal="center" vertical="center" textRotation="90"/>
    </xf>
    <xf numFmtId="0" fontId="24" fillId="0" borderId="347" xfId="0" applyNumberFormat="1" applyFont="1" applyFill="1" applyBorder="1" applyAlignment="1">
      <alignment horizontal="left" vertical="center" wrapText="1"/>
    </xf>
    <xf numFmtId="0" fontId="24" fillId="0" borderId="348" xfId="0" applyNumberFormat="1" applyFont="1" applyFill="1" applyBorder="1" applyAlignment="1">
      <alignment horizontal="center" vertical="center" wrapText="1"/>
    </xf>
    <xf numFmtId="0" fontId="26" fillId="0" borderId="349" xfId="0" applyNumberFormat="1" applyFont="1" applyFill="1" applyBorder="1" applyAlignment="1">
      <alignment horizontal="center" vertical="center" wrapText="1"/>
    </xf>
    <xf numFmtId="0" fontId="31" fillId="0" borderId="350" xfId="0" applyNumberFormat="1" applyFont="1" applyFill="1" applyBorder="1" applyAlignment="1">
      <alignment horizontal="left" vertical="center"/>
    </xf>
    <xf numFmtId="0" fontId="31" fillId="0" borderId="351" xfId="0" applyNumberFormat="1" applyFont="1" applyFill="1" applyBorder="1" applyAlignment="1">
      <alignment horizontal="left" vertical="center"/>
    </xf>
    <xf numFmtId="14" fontId="24" fillId="0" borderId="352" xfId="0" applyNumberFormat="1" applyFont="1" applyFill="1" applyBorder="1" applyAlignment="1">
      <alignment horizontal="left" vertical="center"/>
    </xf>
    <xf numFmtId="0" fontId="24" fillId="0" borderId="352" xfId="0" applyNumberFormat="1" applyFont="1" applyFill="1" applyBorder="1" applyAlignment="1">
      <alignment horizontal="left" vertical="center"/>
    </xf>
    <xf numFmtId="0" fontId="29" fillId="0" borderId="352" xfId="0" applyNumberFormat="1" applyFont="1" applyFill="1" applyBorder="1" applyAlignment="1">
      <alignment horizontal="center" vertical="center"/>
    </xf>
    <xf numFmtId="0" fontId="29" fillId="0" borderId="353" xfId="0" applyNumberFormat="1" applyFont="1" applyFill="1" applyBorder="1" applyAlignment="1">
      <alignment horizontal="left" vertical="center"/>
    </xf>
    <xf numFmtId="0" fontId="29" fillId="0" borderId="352" xfId="0" applyNumberFormat="1" applyFont="1" applyFill="1" applyBorder="1" applyAlignment="1">
      <alignment horizontal="left" vertical="center"/>
    </xf>
    <xf numFmtId="0" fontId="24" fillId="0" borderId="352" xfId="0" applyNumberFormat="1" applyFont="1" applyFill="1" applyBorder="1" applyAlignment="1">
      <alignment horizontal="center" vertical="center"/>
    </xf>
    <xf numFmtId="164" fontId="24" fillId="0" borderId="352" xfId="0" applyNumberFormat="1" applyFont="1" applyFill="1" applyBorder="1" applyAlignment="1">
      <alignment horizontal="center" vertical="center"/>
    </xf>
    <xf numFmtId="0" fontId="3" fillId="0" borderId="352" xfId="0" applyNumberFormat="1" applyFont="1" applyFill="1" applyBorder="1" applyAlignment="1">
      <alignment horizontal="center" vertical="center" textRotation="90"/>
    </xf>
    <xf numFmtId="0" fontId="24" fillId="0" borderId="354" xfId="0" applyNumberFormat="1" applyFont="1" applyFill="1" applyBorder="1" applyAlignment="1">
      <alignment horizontal="left" vertical="center" wrapText="1"/>
    </xf>
    <xf numFmtId="0" fontId="24" fillId="0" borderId="355" xfId="0" applyNumberFormat="1" applyFont="1" applyFill="1" applyBorder="1" applyAlignment="1">
      <alignment horizontal="center" vertical="center" wrapText="1"/>
    </xf>
    <xf numFmtId="0" fontId="26" fillId="0" borderId="356" xfId="0" applyNumberFormat="1" applyFont="1" applyFill="1" applyBorder="1" applyAlignment="1">
      <alignment horizontal="center" vertical="center" wrapText="1"/>
    </xf>
    <xf numFmtId="0" fontId="31" fillId="0" borderId="357" xfId="0" applyNumberFormat="1" applyFont="1" applyFill="1" applyBorder="1" applyAlignment="1">
      <alignment horizontal="left" vertical="center"/>
    </xf>
    <xf numFmtId="0" fontId="31" fillId="0" borderId="358" xfId="0" applyNumberFormat="1" applyFont="1" applyFill="1" applyBorder="1" applyAlignment="1">
      <alignment horizontal="left" vertical="center"/>
    </xf>
    <xf numFmtId="14" fontId="24" fillId="0" borderId="359" xfId="0" applyNumberFormat="1" applyFont="1" applyFill="1" applyBorder="1" applyAlignment="1">
      <alignment horizontal="left" vertical="center"/>
    </xf>
    <xf numFmtId="0" fontId="24" fillId="0" borderId="359" xfId="0" applyNumberFormat="1" applyFont="1" applyFill="1" applyBorder="1" applyAlignment="1">
      <alignment horizontal="left" vertical="center"/>
    </xf>
    <xf numFmtId="0" fontId="29" fillId="0" borderId="359" xfId="0" applyNumberFormat="1" applyFont="1" applyFill="1" applyBorder="1" applyAlignment="1">
      <alignment horizontal="center" vertical="center"/>
    </xf>
    <xf numFmtId="0" fontId="29" fillId="0" borderId="360" xfId="0" applyNumberFormat="1" applyFont="1" applyFill="1" applyBorder="1" applyAlignment="1">
      <alignment horizontal="left" vertical="center"/>
    </xf>
    <xf numFmtId="0" fontId="29" fillId="0" borderId="359" xfId="0" applyNumberFormat="1" applyFont="1" applyFill="1" applyBorder="1" applyAlignment="1">
      <alignment horizontal="left" vertical="center"/>
    </xf>
    <xf numFmtId="0" fontId="24" fillId="0" borderId="359" xfId="0" applyNumberFormat="1" applyFont="1" applyFill="1" applyBorder="1" applyAlignment="1">
      <alignment horizontal="center" vertical="center"/>
    </xf>
    <xf numFmtId="164" fontId="24" fillId="0" borderId="359" xfId="0" applyNumberFormat="1" applyFont="1" applyFill="1" applyBorder="1" applyAlignment="1">
      <alignment horizontal="center" vertical="center"/>
    </xf>
    <xf numFmtId="0" fontId="3" fillId="0" borderId="359" xfId="0" applyNumberFormat="1" applyFont="1" applyFill="1" applyBorder="1" applyAlignment="1">
      <alignment horizontal="center" vertical="center" textRotation="90"/>
    </xf>
    <xf numFmtId="0" fontId="24" fillId="0" borderId="361" xfId="0" applyNumberFormat="1" applyFont="1" applyFill="1" applyBorder="1" applyAlignment="1">
      <alignment horizontal="left" vertical="center" wrapText="1"/>
    </xf>
    <xf numFmtId="0" fontId="24" fillId="0" borderId="362" xfId="0" applyNumberFormat="1" applyFont="1" applyFill="1" applyBorder="1" applyAlignment="1">
      <alignment horizontal="center" vertical="center" wrapText="1"/>
    </xf>
    <xf numFmtId="0" fontId="26" fillId="0" borderId="363" xfId="0" applyNumberFormat="1" applyFont="1" applyFill="1" applyBorder="1" applyAlignment="1">
      <alignment horizontal="center" vertical="center" wrapText="1"/>
    </xf>
    <xf numFmtId="0" fontId="31" fillId="0" borderId="364" xfId="0" applyNumberFormat="1" applyFont="1" applyFill="1" applyBorder="1" applyAlignment="1">
      <alignment horizontal="left" vertical="center"/>
    </xf>
    <xf numFmtId="0" fontId="31" fillId="0" borderId="365" xfId="0" applyNumberFormat="1" applyFont="1" applyFill="1" applyBorder="1" applyAlignment="1">
      <alignment horizontal="left" vertical="center"/>
    </xf>
    <xf numFmtId="14" fontId="24" fillId="0" borderId="366" xfId="0" applyNumberFormat="1" applyFont="1" applyFill="1" applyBorder="1" applyAlignment="1">
      <alignment horizontal="left" vertical="center"/>
    </xf>
    <xf numFmtId="0" fontId="24" fillId="0" borderId="366" xfId="0" applyNumberFormat="1" applyFont="1" applyFill="1" applyBorder="1" applyAlignment="1">
      <alignment horizontal="left" vertical="center"/>
    </xf>
    <xf numFmtId="0" fontId="29" fillId="0" borderId="366" xfId="0" applyNumberFormat="1" applyFont="1" applyFill="1" applyBorder="1" applyAlignment="1">
      <alignment horizontal="center" vertical="center"/>
    </xf>
    <xf numFmtId="0" fontId="29" fillId="0" borderId="367" xfId="0" applyNumberFormat="1" applyFont="1" applyFill="1" applyBorder="1" applyAlignment="1">
      <alignment horizontal="left" vertical="center"/>
    </xf>
    <xf numFmtId="0" fontId="29" fillId="0" borderId="366" xfId="0" applyNumberFormat="1" applyFont="1" applyFill="1" applyBorder="1" applyAlignment="1">
      <alignment horizontal="left" vertical="center"/>
    </xf>
    <xf numFmtId="0" fontId="24" fillId="0" borderId="366" xfId="0" applyNumberFormat="1" applyFont="1" applyFill="1" applyBorder="1" applyAlignment="1">
      <alignment horizontal="center" vertical="center"/>
    </xf>
    <xf numFmtId="164" fontId="24" fillId="0" borderId="366" xfId="0" applyNumberFormat="1" applyFont="1" applyFill="1" applyBorder="1" applyAlignment="1">
      <alignment horizontal="center" vertical="center"/>
    </xf>
    <xf numFmtId="0" fontId="3" fillId="0" borderId="366" xfId="0" applyNumberFormat="1" applyFont="1" applyFill="1" applyBorder="1" applyAlignment="1">
      <alignment horizontal="center" vertical="center" textRotation="90"/>
    </xf>
    <xf numFmtId="0" fontId="24" fillId="0" borderId="368" xfId="0" applyNumberFormat="1" applyFont="1" applyFill="1" applyBorder="1" applyAlignment="1">
      <alignment horizontal="left" vertical="center" wrapText="1"/>
    </xf>
    <xf numFmtId="0" fontId="24" fillId="0" borderId="369" xfId="0" applyNumberFormat="1" applyFont="1" applyFill="1" applyBorder="1" applyAlignment="1">
      <alignment horizontal="center" vertical="center" wrapText="1"/>
    </xf>
    <xf numFmtId="0" fontId="26" fillId="0" borderId="370" xfId="0" applyNumberFormat="1" applyFont="1" applyFill="1" applyBorder="1" applyAlignment="1">
      <alignment horizontal="center" vertical="center" wrapText="1"/>
    </xf>
    <xf numFmtId="0" fontId="31" fillId="0" borderId="371" xfId="0" applyNumberFormat="1" applyFont="1" applyFill="1" applyBorder="1" applyAlignment="1">
      <alignment horizontal="left" vertical="center"/>
    </xf>
    <xf numFmtId="0" fontId="31" fillId="0" borderId="372" xfId="0" applyNumberFormat="1" applyFont="1" applyFill="1" applyBorder="1" applyAlignment="1">
      <alignment horizontal="left" vertical="center"/>
    </xf>
    <xf numFmtId="14" fontId="24" fillId="0" borderId="373" xfId="0" applyNumberFormat="1" applyFont="1" applyFill="1" applyBorder="1" applyAlignment="1">
      <alignment horizontal="left" vertical="center"/>
    </xf>
    <xf numFmtId="0" fontId="24" fillId="0" borderId="373" xfId="0" applyNumberFormat="1" applyFont="1" applyFill="1" applyBorder="1" applyAlignment="1">
      <alignment horizontal="left" vertical="center"/>
    </xf>
    <xf numFmtId="0" fontId="29" fillId="0" borderId="373" xfId="0" applyNumberFormat="1" applyFont="1" applyFill="1" applyBorder="1" applyAlignment="1">
      <alignment horizontal="center" vertical="center"/>
    </xf>
    <xf numFmtId="0" fontId="29" fillId="0" borderId="374" xfId="0" applyNumberFormat="1" applyFont="1" applyFill="1" applyBorder="1" applyAlignment="1">
      <alignment horizontal="left" vertical="center"/>
    </xf>
    <xf numFmtId="0" fontId="29" fillId="0" borderId="373" xfId="0" applyNumberFormat="1" applyFont="1" applyFill="1" applyBorder="1" applyAlignment="1">
      <alignment horizontal="left" vertical="center"/>
    </xf>
    <xf numFmtId="0" fontId="24" fillId="0" borderId="373" xfId="0" applyNumberFormat="1" applyFont="1" applyFill="1" applyBorder="1" applyAlignment="1">
      <alignment horizontal="center" vertical="center"/>
    </xf>
    <xf numFmtId="164" fontId="24" fillId="0" borderId="373" xfId="0" applyNumberFormat="1" applyFont="1" applyFill="1" applyBorder="1" applyAlignment="1">
      <alignment horizontal="center" vertical="center"/>
    </xf>
    <xf numFmtId="0" fontId="3" fillId="0" borderId="373" xfId="0" applyNumberFormat="1" applyFont="1" applyFill="1" applyBorder="1" applyAlignment="1">
      <alignment horizontal="center" vertical="center" textRotation="90"/>
    </xf>
    <xf numFmtId="0" fontId="24" fillId="0" borderId="375" xfId="0" applyNumberFormat="1" applyFont="1" applyFill="1" applyBorder="1" applyAlignment="1">
      <alignment horizontal="left" vertical="center" wrapText="1"/>
    </xf>
    <xf numFmtId="0" fontId="24" fillId="0" borderId="376" xfId="0" applyNumberFormat="1" applyFont="1" applyFill="1" applyBorder="1" applyAlignment="1">
      <alignment horizontal="center" vertical="center" wrapText="1"/>
    </xf>
    <xf numFmtId="0" fontId="26" fillId="0" borderId="377" xfId="0" applyNumberFormat="1" applyFont="1" applyFill="1" applyBorder="1" applyAlignment="1">
      <alignment horizontal="center" vertical="center" wrapText="1"/>
    </xf>
    <xf numFmtId="0" fontId="31" fillId="0" borderId="378" xfId="0" applyNumberFormat="1" applyFont="1" applyFill="1" applyBorder="1" applyAlignment="1">
      <alignment horizontal="left" vertical="center"/>
    </xf>
    <xf numFmtId="0" fontId="31" fillId="0" borderId="379" xfId="0" applyNumberFormat="1" applyFont="1" applyFill="1" applyBorder="1" applyAlignment="1">
      <alignment horizontal="left" vertical="center"/>
    </xf>
    <xf numFmtId="14" fontId="24" fillId="0" borderId="380" xfId="0" applyNumberFormat="1" applyFont="1" applyFill="1" applyBorder="1" applyAlignment="1">
      <alignment horizontal="left" vertical="center"/>
    </xf>
    <xf numFmtId="0" fontId="24" fillId="0" borderId="380" xfId="0" applyNumberFormat="1" applyFont="1" applyFill="1" applyBorder="1" applyAlignment="1">
      <alignment horizontal="left" vertical="center"/>
    </xf>
    <xf numFmtId="0" fontId="29" fillId="0" borderId="380" xfId="0" applyNumberFormat="1" applyFont="1" applyFill="1" applyBorder="1" applyAlignment="1">
      <alignment horizontal="center" vertical="center"/>
    </xf>
    <xf numFmtId="0" fontId="29" fillId="0" borderId="381" xfId="0" applyNumberFormat="1" applyFont="1" applyFill="1" applyBorder="1" applyAlignment="1">
      <alignment horizontal="left" vertical="center"/>
    </xf>
    <xf numFmtId="0" fontId="29" fillId="0" borderId="380" xfId="0" applyNumberFormat="1" applyFont="1" applyFill="1" applyBorder="1" applyAlignment="1">
      <alignment horizontal="left" vertical="center"/>
    </xf>
    <xf numFmtId="0" fontId="24" fillId="0" borderId="380" xfId="0" applyNumberFormat="1" applyFont="1" applyFill="1" applyBorder="1" applyAlignment="1">
      <alignment horizontal="center" vertical="center"/>
    </xf>
    <xf numFmtId="164" fontId="24" fillId="0" borderId="380" xfId="0" applyNumberFormat="1" applyFont="1" applyFill="1" applyBorder="1" applyAlignment="1">
      <alignment horizontal="center" vertical="center"/>
    </xf>
    <xf numFmtId="0" fontId="3" fillId="0" borderId="380" xfId="0" applyNumberFormat="1" applyFont="1" applyFill="1" applyBorder="1" applyAlignment="1">
      <alignment horizontal="center" vertical="center" textRotation="90"/>
    </xf>
    <xf numFmtId="0" fontId="24" fillId="0" borderId="382" xfId="0" applyNumberFormat="1" applyFont="1" applyFill="1" applyBorder="1" applyAlignment="1">
      <alignment horizontal="left" vertical="center" wrapText="1"/>
    </xf>
    <xf numFmtId="0" fontId="24" fillId="0" borderId="383" xfId="0" applyNumberFormat="1" applyFont="1" applyFill="1" applyBorder="1" applyAlignment="1">
      <alignment horizontal="center" vertical="center" wrapText="1"/>
    </xf>
    <xf numFmtId="0" fontId="26" fillId="0" borderId="384" xfId="0" applyNumberFormat="1" applyFont="1" applyFill="1" applyBorder="1" applyAlignment="1">
      <alignment horizontal="center" vertical="center" wrapText="1"/>
    </xf>
    <xf numFmtId="0" fontId="31" fillId="0" borderId="385" xfId="0" applyNumberFormat="1" applyFont="1" applyFill="1" applyBorder="1" applyAlignment="1">
      <alignment horizontal="left" vertical="center"/>
    </xf>
    <xf numFmtId="0" fontId="31" fillId="0" borderId="386" xfId="0" applyNumberFormat="1" applyFont="1" applyFill="1" applyBorder="1" applyAlignment="1">
      <alignment horizontal="left" vertical="center"/>
    </xf>
    <xf numFmtId="14" fontId="24" fillId="0" borderId="387" xfId="0" applyNumberFormat="1" applyFont="1" applyFill="1" applyBorder="1" applyAlignment="1">
      <alignment horizontal="left" vertical="center"/>
    </xf>
    <xf numFmtId="0" fontId="24" fillId="0" borderId="387" xfId="0" applyNumberFormat="1" applyFont="1" applyFill="1" applyBorder="1" applyAlignment="1">
      <alignment horizontal="left" vertical="center"/>
    </xf>
    <xf numFmtId="0" fontId="29" fillId="0" borderId="387" xfId="0" applyNumberFormat="1" applyFont="1" applyFill="1" applyBorder="1" applyAlignment="1">
      <alignment horizontal="center" vertical="center"/>
    </xf>
    <xf numFmtId="0" fontId="29" fillId="0" borderId="388" xfId="0" applyNumberFormat="1" applyFont="1" applyFill="1" applyBorder="1" applyAlignment="1">
      <alignment horizontal="left" vertical="center"/>
    </xf>
    <xf numFmtId="0" fontId="29" fillId="0" borderId="387" xfId="0" applyNumberFormat="1" applyFont="1" applyFill="1" applyBorder="1" applyAlignment="1">
      <alignment horizontal="left" vertical="center"/>
    </xf>
    <xf numFmtId="0" fontId="24" fillId="0" borderId="387" xfId="0" applyNumberFormat="1" applyFont="1" applyFill="1" applyBorder="1" applyAlignment="1">
      <alignment horizontal="center" vertical="center"/>
    </xf>
    <xf numFmtId="164" fontId="24" fillId="0" borderId="387" xfId="0" applyNumberFormat="1" applyFont="1" applyFill="1" applyBorder="1" applyAlignment="1">
      <alignment horizontal="center" vertical="center"/>
    </xf>
    <xf numFmtId="0" fontId="3" fillId="0" borderId="387" xfId="0" applyNumberFormat="1" applyFont="1" applyFill="1" applyBorder="1" applyAlignment="1">
      <alignment horizontal="center" vertical="center" textRotation="90"/>
    </xf>
    <xf numFmtId="0" fontId="24" fillId="0" borderId="389" xfId="0" applyNumberFormat="1" applyFont="1" applyFill="1" applyBorder="1" applyAlignment="1">
      <alignment horizontal="left" vertical="center" wrapText="1"/>
    </xf>
    <xf numFmtId="0" fontId="24" fillId="0" borderId="390" xfId="0" applyNumberFormat="1" applyFont="1" applyFill="1" applyBorder="1" applyAlignment="1">
      <alignment horizontal="center" vertical="center" wrapText="1"/>
    </xf>
    <xf numFmtId="0" fontId="26" fillId="0" borderId="391" xfId="0" applyNumberFormat="1" applyFont="1" applyFill="1" applyBorder="1" applyAlignment="1">
      <alignment horizontal="center" vertical="center" wrapText="1"/>
    </xf>
    <xf numFmtId="0" fontId="31" fillId="0" borderId="392" xfId="0" applyNumberFormat="1" applyFont="1" applyFill="1" applyBorder="1" applyAlignment="1">
      <alignment horizontal="left" vertical="center"/>
    </xf>
    <xf numFmtId="0" fontId="31" fillId="0" borderId="393" xfId="0" applyNumberFormat="1" applyFont="1" applyFill="1" applyBorder="1" applyAlignment="1">
      <alignment horizontal="left" vertical="center"/>
    </xf>
    <xf numFmtId="14" fontId="24" fillId="0" borderId="394" xfId="0" applyNumberFormat="1" applyFont="1" applyFill="1" applyBorder="1" applyAlignment="1">
      <alignment horizontal="left" vertical="center"/>
    </xf>
    <xf numFmtId="0" fontId="24" fillId="0" borderId="394" xfId="0" applyNumberFormat="1" applyFont="1" applyFill="1" applyBorder="1" applyAlignment="1">
      <alignment horizontal="left" vertical="center"/>
    </xf>
    <xf numFmtId="0" fontId="29" fillId="0" borderId="394" xfId="0" applyNumberFormat="1" applyFont="1" applyFill="1" applyBorder="1" applyAlignment="1">
      <alignment horizontal="center" vertical="center"/>
    </xf>
    <xf numFmtId="0" fontId="29" fillId="0" borderId="395" xfId="0" applyNumberFormat="1" applyFont="1" applyFill="1" applyBorder="1" applyAlignment="1">
      <alignment horizontal="left" vertical="center"/>
    </xf>
    <xf numFmtId="0" fontId="29" fillId="0" borderId="394" xfId="0" applyNumberFormat="1" applyFont="1" applyFill="1" applyBorder="1" applyAlignment="1">
      <alignment horizontal="left" vertical="center"/>
    </xf>
    <xf numFmtId="0" fontId="24" fillId="0" borderId="394" xfId="0" applyNumberFormat="1" applyFont="1" applyFill="1" applyBorder="1" applyAlignment="1">
      <alignment horizontal="center" vertical="center"/>
    </xf>
    <xf numFmtId="164" fontId="24" fillId="0" borderId="394" xfId="0" applyNumberFormat="1" applyFont="1" applyFill="1" applyBorder="1" applyAlignment="1">
      <alignment horizontal="center" vertical="center"/>
    </xf>
    <xf numFmtId="0" fontId="3" fillId="0" borderId="394" xfId="0" applyNumberFormat="1" applyFont="1" applyFill="1" applyBorder="1" applyAlignment="1">
      <alignment horizontal="center" vertical="center" textRotation="90"/>
    </xf>
    <xf numFmtId="0" fontId="24" fillId="0" borderId="396" xfId="0" applyNumberFormat="1" applyFont="1" applyFill="1" applyBorder="1" applyAlignment="1">
      <alignment horizontal="left" vertical="center" wrapText="1"/>
    </xf>
    <xf numFmtId="0" fontId="24" fillId="0" borderId="397" xfId="0" applyNumberFormat="1" applyFont="1" applyFill="1" applyBorder="1" applyAlignment="1">
      <alignment horizontal="center" vertical="center" wrapText="1"/>
    </xf>
    <xf numFmtId="0" fontId="26" fillId="0" borderId="398" xfId="0" applyNumberFormat="1" applyFont="1" applyFill="1" applyBorder="1" applyAlignment="1">
      <alignment horizontal="center" vertical="center" wrapText="1"/>
    </xf>
    <xf numFmtId="0" fontId="31" fillId="0" borderId="399" xfId="0" applyNumberFormat="1" applyFont="1" applyFill="1" applyBorder="1" applyAlignment="1">
      <alignment horizontal="left" vertical="center"/>
    </xf>
    <xf numFmtId="0" fontId="31" fillId="0" borderId="400" xfId="0" applyNumberFormat="1" applyFont="1" applyFill="1" applyBorder="1" applyAlignment="1">
      <alignment horizontal="left" vertical="center"/>
    </xf>
    <xf numFmtId="14" fontId="24" fillId="0" borderId="401" xfId="0" applyNumberFormat="1" applyFont="1" applyFill="1" applyBorder="1" applyAlignment="1">
      <alignment horizontal="left" vertical="center"/>
    </xf>
    <xf numFmtId="0" fontId="24" fillId="0" borderId="401" xfId="0" applyNumberFormat="1" applyFont="1" applyFill="1" applyBorder="1" applyAlignment="1">
      <alignment horizontal="left" vertical="center"/>
    </xf>
    <xf numFmtId="0" fontId="29" fillId="0" borderId="401" xfId="0" applyNumberFormat="1" applyFont="1" applyFill="1" applyBorder="1" applyAlignment="1">
      <alignment horizontal="center" vertical="center"/>
    </xf>
    <xf numFmtId="0" fontId="29" fillId="0" borderId="402" xfId="0" applyNumberFormat="1" applyFont="1" applyFill="1" applyBorder="1" applyAlignment="1">
      <alignment horizontal="left" vertical="center"/>
    </xf>
    <xf numFmtId="0" fontId="29" fillId="0" borderId="401" xfId="0" applyNumberFormat="1" applyFont="1" applyFill="1" applyBorder="1" applyAlignment="1">
      <alignment horizontal="left" vertical="center"/>
    </xf>
    <xf numFmtId="0" fontId="24" fillId="0" borderId="401" xfId="0" applyNumberFormat="1" applyFont="1" applyFill="1" applyBorder="1" applyAlignment="1">
      <alignment horizontal="center" vertical="center"/>
    </xf>
    <xf numFmtId="164" fontId="24" fillId="0" borderId="401" xfId="0" applyNumberFormat="1" applyFont="1" applyFill="1" applyBorder="1" applyAlignment="1">
      <alignment horizontal="center" vertical="center"/>
    </xf>
    <xf numFmtId="0" fontId="3" fillId="0" borderId="401" xfId="0" applyNumberFormat="1" applyFont="1" applyFill="1" applyBorder="1" applyAlignment="1">
      <alignment horizontal="center" vertical="center" textRotation="90"/>
    </xf>
    <xf numFmtId="0" fontId="24" fillId="0" borderId="403" xfId="0" applyNumberFormat="1" applyFont="1" applyFill="1" applyBorder="1" applyAlignment="1">
      <alignment horizontal="left" vertical="center" wrapText="1"/>
    </xf>
    <xf numFmtId="0" fontId="24" fillId="0" borderId="404" xfId="0" applyNumberFormat="1" applyFont="1" applyFill="1" applyBorder="1" applyAlignment="1">
      <alignment horizontal="center" vertical="center" wrapText="1"/>
    </xf>
    <xf numFmtId="0" fontId="26" fillId="0" borderId="405" xfId="0" applyNumberFormat="1" applyFont="1" applyFill="1" applyBorder="1" applyAlignment="1">
      <alignment horizontal="center" vertical="center" wrapText="1"/>
    </xf>
    <xf numFmtId="0" fontId="31" fillId="0" borderId="406" xfId="0" applyNumberFormat="1" applyFont="1" applyFill="1" applyBorder="1" applyAlignment="1">
      <alignment horizontal="left" vertical="center"/>
    </xf>
    <xf numFmtId="0" fontId="31" fillId="0" borderId="407" xfId="0" applyNumberFormat="1" applyFont="1" applyFill="1" applyBorder="1" applyAlignment="1">
      <alignment horizontal="left" vertical="center"/>
    </xf>
    <xf numFmtId="14" fontId="24" fillId="0" borderId="408" xfId="0" applyNumberFormat="1" applyFont="1" applyFill="1" applyBorder="1" applyAlignment="1">
      <alignment horizontal="left" vertical="center"/>
    </xf>
    <xf numFmtId="0" fontId="24" fillId="0" borderId="408" xfId="0" applyNumberFormat="1" applyFont="1" applyFill="1" applyBorder="1" applyAlignment="1">
      <alignment horizontal="left" vertical="center"/>
    </xf>
    <xf numFmtId="0" fontId="29" fillId="0" borderId="408" xfId="0" applyNumberFormat="1" applyFont="1" applyFill="1" applyBorder="1" applyAlignment="1">
      <alignment horizontal="center" vertical="center"/>
    </xf>
    <xf numFmtId="0" fontId="29" fillId="0" borderId="409" xfId="0" applyNumberFormat="1" applyFont="1" applyFill="1" applyBorder="1" applyAlignment="1">
      <alignment horizontal="left" vertical="center"/>
    </xf>
    <xf numFmtId="0" fontId="29" fillId="0" borderId="408" xfId="0" applyNumberFormat="1" applyFont="1" applyFill="1" applyBorder="1" applyAlignment="1">
      <alignment horizontal="left" vertical="center"/>
    </xf>
    <xf numFmtId="0" fontId="24" fillId="0" borderId="408" xfId="0" applyNumberFormat="1" applyFont="1" applyFill="1" applyBorder="1" applyAlignment="1">
      <alignment horizontal="center" vertical="center"/>
    </xf>
    <xf numFmtId="164" fontId="24" fillId="0" borderId="408" xfId="0" applyNumberFormat="1" applyFont="1" applyFill="1" applyBorder="1" applyAlignment="1">
      <alignment horizontal="center" vertical="center"/>
    </xf>
    <xf numFmtId="0" fontId="3" fillId="0" borderId="408" xfId="0" applyNumberFormat="1" applyFont="1" applyFill="1" applyBorder="1" applyAlignment="1">
      <alignment horizontal="center" vertical="center" textRotation="90"/>
    </xf>
    <xf numFmtId="0" fontId="24" fillId="0" borderId="410" xfId="0" applyNumberFormat="1" applyFont="1" applyFill="1" applyBorder="1" applyAlignment="1">
      <alignment horizontal="left" vertical="center" wrapText="1"/>
    </xf>
    <xf numFmtId="0" fontId="24" fillId="0" borderId="411" xfId="0" applyNumberFormat="1" applyFont="1" applyFill="1" applyBorder="1" applyAlignment="1">
      <alignment horizontal="center" vertical="center" wrapText="1"/>
    </xf>
    <xf numFmtId="0" fontId="26" fillId="0" borderId="412" xfId="0" applyNumberFormat="1" applyFont="1" applyFill="1" applyBorder="1" applyAlignment="1">
      <alignment horizontal="center" vertical="center" wrapText="1"/>
    </xf>
    <xf numFmtId="0" fontId="31" fillId="0" borderId="413" xfId="0" applyNumberFormat="1" applyFont="1" applyFill="1" applyBorder="1" applyAlignment="1">
      <alignment horizontal="left" vertical="center"/>
    </xf>
    <xf numFmtId="0" fontId="31" fillId="0" borderId="414" xfId="0" applyNumberFormat="1" applyFont="1" applyFill="1" applyBorder="1" applyAlignment="1">
      <alignment horizontal="left" vertical="center"/>
    </xf>
    <xf numFmtId="14" fontId="24" fillId="0" borderId="415" xfId="0" applyNumberFormat="1" applyFont="1" applyFill="1" applyBorder="1" applyAlignment="1">
      <alignment horizontal="left" vertical="center"/>
    </xf>
    <xf numFmtId="0" fontId="24" fillId="0" borderId="415" xfId="0" applyNumberFormat="1" applyFont="1" applyFill="1" applyBorder="1" applyAlignment="1">
      <alignment horizontal="left" vertical="center"/>
    </xf>
    <xf numFmtId="0" fontId="29" fillId="0" borderId="415" xfId="0" applyNumberFormat="1" applyFont="1" applyFill="1" applyBorder="1" applyAlignment="1">
      <alignment horizontal="center" vertical="center"/>
    </xf>
    <xf numFmtId="0" fontId="29" fillId="0" borderId="416" xfId="0" applyNumberFormat="1" applyFont="1" applyFill="1" applyBorder="1" applyAlignment="1">
      <alignment horizontal="left" vertical="center"/>
    </xf>
    <xf numFmtId="0" fontId="29" fillId="0" borderId="415" xfId="0" applyNumberFormat="1" applyFont="1" applyFill="1" applyBorder="1" applyAlignment="1">
      <alignment horizontal="left" vertical="center"/>
    </xf>
    <xf numFmtId="0" fontId="24" fillId="0" borderId="415" xfId="0" applyNumberFormat="1" applyFont="1" applyFill="1" applyBorder="1" applyAlignment="1">
      <alignment horizontal="center" vertical="center"/>
    </xf>
    <xf numFmtId="164" fontId="24" fillId="0" borderId="415" xfId="0" applyNumberFormat="1" applyFont="1" applyFill="1" applyBorder="1" applyAlignment="1">
      <alignment horizontal="center" vertical="center"/>
    </xf>
    <xf numFmtId="0" fontId="3" fillId="0" borderId="415" xfId="0" applyNumberFormat="1" applyFont="1" applyFill="1" applyBorder="1" applyAlignment="1">
      <alignment horizontal="center" vertical="center" textRotation="90"/>
    </xf>
    <xf numFmtId="0" fontId="24" fillId="0" borderId="417" xfId="0" applyNumberFormat="1" applyFont="1" applyFill="1" applyBorder="1" applyAlignment="1">
      <alignment horizontal="left" vertical="center" wrapText="1"/>
    </xf>
    <xf numFmtId="0" fontId="24" fillId="0" borderId="418" xfId="0" applyNumberFormat="1" applyFont="1" applyFill="1" applyBorder="1" applyAlignment="1">
      <alignment horizontal="center" vertical="center" wrapText="1"/>
    </xf>
    <xf numFmtId="0" fontId="26" fillId="0" borderId="419" xfId="0" applyNumberFormat="1" applyFont="1" applyFill="1" applyBorder="1" applyAlignment="1">
      <alignment horizontal="center" vertical="center" wrapText="1"/>
    </xf>
    <xf numFmtId="0" fontId="31" fillId="0" borderId="420" xfId="0" applyNumberFormat="1" applyFont="1" applyFill="1" applyBorder="1" applyAlignment="1">
      <alignment horizontal="left" vertical="center"/>
    </xf>
    <xf numFmtId="0" fontId="31" fillId="0" borderId="421" xfId="0" applyNumberFormat="1" applyFont="1" applyFill="1" applyBorder="1" applyAlignment="1">
      <alignment horizontal="left" vertical="center"/>
    </xf>
    <xf numFmtId="14" fontId="24" fillId="0" borderId="422" xfId="0" applyNumberFormat="1" applyFont="1" applyFill="1" applyBorder="1" applyAlignment="1">
      <alignment horizontal="left" vertical="center"/>
    </xf>
    <xf numFmtId="0" fontId="24" fillId="0" borderId="422" xfId="0" applyNumberFormat="1" applyFont="1" applyFill="1" applyBorder="1" applyAlignment="1">
      <alignment horizontal="left" vertical="center"/>
    </xf>
    <xf numFmtId="0" fontId="29" fillId="0" borderId="422" xfId="0" applyNumberFormat="1" applyFont="1" applyFill="1" applyBorder="1" applyAlignment="1">
      <alignment horizontal="center" vertical="center"/>
    </xf>
    <xf numFmtId="0" fontId="29" fillId="0" borderId="423" xfId="0" applyNumberFormat="1" applyFont="1" applyFill="1" applyBorder="1" applyAlignment="1">
      <alignment horizontal="left" vertical="center"/>
    </xf>
    <xf numFmtId="0" fontId="29" fillId="0" borderId="422" xfId="0" applyNumberFormat="1" applyFont="1" applyFill="1" applyBorder="1" applyAlignment="1">
      <alignment horizontal="left" vertical="center"/>
    </xf>
    <xf numFmtId="0" fontId="24" fillId="0" borderId="422" xfId="0" applyNumberFormat="1" applyFont="1" applyFill="1" applyBorder="1" applyAlignment="1">
      <alignment horizontal="center" vertical="center"/>
    </xf>
    <xf numFmtId="164" fontId="24" fillId="0" borderId="422" xfId="0" applyNumberFormat="1" applyFont="1" applyFill="1" applyBorder="1" applyAlignment="1">
      <alignment horizontal="center" vertical="center"/>
    </xf>
    <xf numFmtId="0" fontId="3" fillId="0" borderId="422" xfId="0" applyNumberFormat="1" applyFont="1" applyFill="1" applyBorder="1" applyAlignment="1">
      <alignment horizontal="center" vertical="center" textRotation="90"/>
    </xf>
    <xf numFmtId="0" fontId="24" fillId="0" borderId="424" xfId="0" applyNumberFormat="1" applyFont="1" applyFill="1" applyBorder="1" applyAlignment="1">
      <alignment horizontal="left" vertical="center" wrapText="1"/>
    </xf>
    <xf numFmtId="0" fontId="24" fillId="0" borderId="425" xfId="0" applyNumberFormat="1" applyFont="1" applyFill="1" applyBorder="1" applyAlignment="1">
      <alignment horizontal="center" vertical="center" wrapText="1"/>
    </xf>
    <xf numFmtId="0" fontId="26" fillId="0" borderId="426" xfId="0" applyNumberFormat="1" applyFont="1" applyFill="1" applyBorder="1" applyAlignment="1">
      <alignment horizontal="center" vertical="center" wrapText="1"/>
    </xf>
    <xf numFmtId="0" fontId="31" fillId="0" borderId="427" xfId="0" applyNumberFormat="1" applyFont="1" applyFill="1" applyBorder="1" applyAlignment="1">
      <alignment horizontal="left" vertical="center"/>
    </xf>
    <xf numFmtId="0" fontId="31" fillId="0" borderId="428" xfId="0" applyNumberFormat="1" applyFont="1" applyFill="1" applyBorder="1" applyAlignment="1">
      <alignment horizontal="left" vertical="center"/>
    </xf>
    <xf numFmtId="14" fontId="24" fillId="0" borderId="429" xfId="0" applyNumberFormat="1" applyFont="1" applyFill="1" applyBorder="1" applyAlignment="1">
      <alignment horizontal="left" vertical="center"/>
    </xf>
    <xf numFmtId="0" fontId="24" fillId="0" borderId="429" xfId="0" applyNumberFormat="1" applyFont="1" applyFill="1" applyBorder="1" applyAlignment="1">
      <alignment horizontal="left" vertical="center"/>
    </xf>
    <xf numFmtId="0" fontId="29" fillId="0" borderId="429" xfId="0" applyNumberFormat="1" applyFont="1" applyFill="1" applyBorder="1" applyAlignment="1">
      <alignment horizontal="center" vertical="center"/>
    </xf>
    <xf numFmtId="0" fontId="29" fillId="0" borderId="430" xfId="0" applyNumberFormat="1" applyFont="1" applyFill="1" applyBorder="1" applyAlignment="1">
      <alignment horizontal="left" vertical="center"/>
    </xf>
    <xf numFmtId="0" fontId="29" fillId="0" borderId="429" xfId="0" applyNumberFormat="1" applyFont="1" applyFill="1" applyBorder="1" applyAlignment="1">
      <alignment horizontal="left" vertical="center"/>
    </xf>
    <xf numFmtId="0" fontId="24" fillId="0" borderId="429" xfId="0" applyNumberFormat="1" applyFont="1" applyFill="1" applyBorder="1" applyAlignment="1">
      <alignment horizontal="center" vertical="center"/>
    </xf>
    <xf numFmtId="164" fontId="24" fillId="0" borderId="429" xfId="0" applyNumberFormat="1" applyFont="1" applyFill="1" applyBorder="1" applyAlignment="1">
      <alignment horizontal="center" vertical="center"/>
    </xf>
    <xf numFmtId="0" fontId="3" fillId="0" borderId="429" xfId="0" applyNumberFormat="1" applyFont="1" applyFill="1" applyBorder="1" applyAlignment="1">
      <alignment horizontal="center" vertical="center" textRotation="90"/>
    </xf>
    <xf numFmtId="0" fontId="24" fillId="0" borderId="431" xfId="0" applyNumberFormat="1" applyFont="1" applyFill="1" applyBorder="1" applyAlignment="1">
      <alignment horizontal="left" vertical="center" wrapText="1"/>
    </xf>
    <xf numFmtId="0" fontId="24" fillId="0" borderId="432" xfId="0" applyNumberFormat="1" applyFont="1" applyFill="1" applyBorder="1" applyAlignment="1">
      <alignment horizontal="center" vertical="center" wrapText="1"/>
    </xf>
    <xf numFmtId="0" fontId="26" fillId="0" borderId="433" xfId="0" applyNumberFormat="1" applyFont="1" applyFill="1" applyBorder="1" applyAlignment="1">
      <alignment horizontal="center" vertical="center" wrapText="1"/>
    </xf>
    <xf numFmtId="0" fontId="31" fillId="0" borderId="434" xfId="0" applyNumberFormat="1" applyFont="1" applyFill="1" applyBorder="1" applyAlignment="1">
      <alignment horizontal="left" vertical="center"/>
    </xf>
    <xf numFmtId="0" fontId="31" fillId="0" borderId="435" xfId="0" applyNumberFormat="1" applyFont="1" applyFill="1" applyBorder="1" applyAlignment="1">
      <alignment horizontal="left" vertical="center"/>
    </xf>
    <xf numFmtId="14" fontId="24" fillId="0" borderId="436" xfId="0" applyNumberFormat="1" applyFont="1" applyFill="1" applyBorder="1" applyAlignment="1">
      <alignment horizontal="left" vertical="center"/>
    </xf>
    <xf numFmtId="0" fontId="24" fillId="0" borderId="436" xfId="0" applyNumberFormat="1" applyFont="1" applyFill="1" applyBorder="1" applyAlignment="1">
      <alignment horizontal="left" vertical="center"/>
    </xf>
    <xf numFmtId="0" fontId="29" fillId="0" borderId="436" xfId="0" applyNumberFormat="1" applyFont="1" applyFill="1" applyBorder="1" applyAlignment="1">
      <alignment horizontal="center" vertical="center"/>
    </xf>
    <xf numFmtId="0" fontId="29" fillId="0" borderId="437" xfId="0" applyNumberFormat="1" applyFont="1" applyFill="1" applyBorder="1" applyAlignment="1">
      <alignment horizontal="left" vertical="center"/>
    </xf>
    <xf numFmtId="0" fontId="29" fillId="0" borderId="436" xfId="0" applyNumberFormat="1" applyFont="1" applyFill="1" applyBorder="1" applyAlignment="1">
      <alignment horizontal="left" vertical="center"/>
    </xf>
    <xf numFmtId="0" fontId="24" fillId="0" borderId="436" xfId="0" applyNumberFormat="1" applyFont="1" applyFill="1" applyBorder="1" applyAlignment="1">
      <alignment horizontal="center" vertical="center"/>
    </xf>
    <xf numFmtId="164" fontId="24" fillId="0" borderId="436" xfId="0" applyNumberFormat="1" applyFont="1" applyFill="1" applyBorder="1" applyAlignment="1">
      <alignment horizontal="center" vertical="center"/>
    </xf>
    <xf numFmtId="0" fontId="3" fillId="0" borderId="436" xfId="0" applyNumberFormat="1" applyFont="1" applyFill="1" applyBorder="1" applyAlignment="1">
      <alignment horizontal="center" vertical="center" textRotation="90"/>
    </xf>
    <xf numFmtId="0" fontId="24" fillId="0" borderId="438" xfId="0" applyNumberFormat="1" applyFont="1" applyFill="1" applyBorder="1" applyAlignment="1">
      <alignment horizontal="left" vertical="center" wrapText="1"/>
    </xf>
    <xf numFmtId="0" fontId="24" fillId="0" borderId="439" xfId="0" applyNumberFormat="1" applyFont="1" applyFill="1" applyBorder="1" applyAlignment="1">
      <alignment horizontal="center" vertical="center" wrapText="1"/>
    </xf>
    <xf numFmtId="0" fontId="26" fillId="0" borderId="440" xfId="0" applyNumberFormat="1" applyFont="1" applyFill="1" applyBorder="1" applyAlignment="1">
      <alignment horizontal="center" vertical="center" wrapText="1"/>
    </xf>
    <xf numFmtId="0" fontId="31" fillId="0" borderId="441" xfId="0" applyNumberFormat="1" applyFont="1" applyFill="1" applyBorder="1" applyAlignment="1">
      <alignment horizontal="left" vertical="center"/>
    </xf>
    <xf numFmtId="0" fontId="31" fillId="0" borderId="442" xfId="0" applyNumberFormat="1" applyFont="1" applyFill="1" applyBorder="1" applyAlignment="1">
      <alignment horizontal="left" vertical="center"/>
    </xf>
    <xf numFmtId="14" fontId="24" fillId="0" borderId="443" xfId="0" applyNumberFormat="1" applyFont="1" applyFill="1" applyBorder="1" applyAlignment="1">
      <alignment horizontal="left" vertical="center"/>
    </xf>
    <xf numFmtId="0" fontId="24" fillId="0" borderId="443" xfId="0" applyNumberFormat="1" applyFont="1" applyFill="1" applyBorder="1" applyAlignment="1">
      <alignment horizontal="left" vertical="center"/>
    </xf>
    <xf numFmtId="0" fontId="29" fillId="0" borderId="443" xfId="0" applyNumberFormat="1" applyFont="1" applyFill="1" applyBorder="1" applyAlignment="1">
      <alignment horizontal="center" vertical="center"/>
    </xf>
    <xf numFmtId="0" fontId="29" fillId="0" borderId="444" xfId="0" applyNumberFormat="1" applyFont="1" applyFill="1" applyBorder="1" applyAlignment="1">
      <alignment horizontal="left" vertical="center"/>
    </xf>
    <xf numFmtId="0" fontId="29" fillId="0" borderId="443" xfId="0" applyNumberFormat="1" applyFont="1" applyFill="1" applyBorder="1" applyAlignment="1">
      <alignment horizontal="left" vertical="center"/>
    </xf>
    <xf numFmtId="0" fontId="24" fillId="0" borderId="443" xfId="0" applyNumberFormat="1" applyFont="1" applyFill="1" applyBorder="1" applyAlignment="1">
      <alignment horizontal="center" vertical="center"/>
    </xf>
    <xf numFmtId="164" fontId="24" fillId="0" borderId="443" xfId="0" applyNumberFormat="1" applyFont="1" applyFill="1" applyBorder="1" applyAlignment="1">
      <alignment horizontal="center" vertical="center"/>
    </xf>
    <xf numFmtId="0" fontId="3" fillId="0" borderId="443" xfId="0" applyNumberFormat="1" applyFont="1" applyFill="1" applyBorder="1" applyAlignment="1">
      <alignment horizontal="center" vertical="center" textRotation="90"/>
    </xf>
    <xf numFmtId="0" fontId="24" fillId="0" borderId="445" xfId="0" applyNumberFormat="1" applyFont="1" applyFill="1" applyBorder="1" applyAlignment="1">
      <alignment horizontal="left" vertical="center" wrapText="1"/>
    </xf>
    <xf numFmtId="0" fontId="24" fillId="0" borderId="446" xfId="0" applyNumberFormat="1" applyFont="1" applyFill="1" applyBorder="1" applyAlignment="1">
      <alignment horizontal="center" vertical="center" wrapText="1"/>
    </xf>
    <xf numFmtId="0" fontId="26" fillId="0" borderId="447" xfId="0" applyNumberFormat="1" applyFont="1" applyFill="1" applyBorder="1" applyAlignment="1">
      <alignment horizontal="center" vertical="center" wrapText="1"/>
    </xf>
    <xf numFmtId="0" fontId="31" fillId="0" borderId="448" xfId="0" applyNumberFormat="1" applyFont="1" applyFill="1" applyBorder="1" applyAlignment="1">
      <alignment horizontal="left" vertical="center"/>
    </xf>
    <xf numFmtId="0" fontId="31" fillId="0" borderId="449" xfId="0" applyNumberFormat="1" applyFont="1" applyFill="1" applyBorder="1" applyAlignment="1">
      <alignment horizontal="left" vertical="center"/>
    </xf>
    <xf numFmtId="14" fontId="24" fillId="0" borderId="450" xfId="0" applyNumberFormat="1" applyFont="1" applyFill="1" applyBorder="1" applyAlignment="1">
      <alignment horizontal="left" vertical="center"/>
    </xf>
    <xf numFmtId="0" fontId="24" fillId="0" borderId="450" xfId="0" applyNumberFormat="1" applyFont="1" applyFill="1" applyBorder="1" applyAlignment="1">
      <alignment horizontal="left" vertical="center"/>
    </xf>
    <xf numFmtId="0" fontId="29" fillId="0" borderId="450" xfId="0" applyNumberFormat="1" applyFont="1" applyFill="1" applyBorder="1" applyAlignment="1">
      <alignment horizontal="center" vertical="center"/>
    </xf>
    <xf numFmtId="0" fontId="29" fillId="0" borderId="451" xfId="0" applyNumberFormat="1" applyFont="1" applyFill="1" applyBorder="1" applyAlignment="1">
      <alignment horizontal="left" vertical="center"/>
    </xf>
    <xf numFmtId="0" fontId="29" fillId="0" borderId="450" xfId="0" applyNumberFormat="1" applyFont="1" applyFill="1" applyBorder="1" applyAlignment="1">
      <alignment horizontal="left" vertical="center"/>
    </xf>
    <xf numFmtId="0" fontId="24" fillId="0" borderId="450" xfId="0" applyNumberFormat="1" applyFont="1" applyFill="1" applyBorder="1" applyAlignment="1">
      <alignment horizontal="center" vertical="center"/>
    </xf>
    <xf numFmtId="164" fontId="24" fillId="0" borderId="450" xfId="0" applyNumberFormat="1" applyFont="1" applyFill="1" applyBorder="1" applyAlignment="1">
      <alignment horizontal="center" vertical="center"/>
    </xf>
    <xf numFmtId="0" fontId="3" fillId="0" borderId="450" xfId="0" applyNumberFormat="1" applyFont="1" applyFill="1" applyBorder="1" applyAlignment="1">
      <alignment horizontal="center" vertical="center" textRotation="90"/>
    </xf>
    <xf numFmtId="0" fontId="24" fillId="0" borderId="452" xfId="0" applyNumberFormat="1" applyFont="1" applyFill="1" applyBorder="1" applyAlignment="1">
      <alignment horizontal="left" vertical="center" wrapText="1"/>
    </xf>
    <xf numFmtId="0" fontId="24" fillId="0" borderId="453" xfId="0" applyNumberFormat="1" applyFont="1" applyFill="1" applyBorder="1" applyAlignment="1">
      <alignment horizontal="center" vertical="center" wrapText="1"/>
    </xf>
    <xf numFmtId="0" fontId="26" fillId="0" borderId="454" xfId="0" applyNumberFormat="1" applyFont="1" applyFill="1" applyBorder="1" applyAlignment="1">
      <alignment horizontal="center" vertical="center" wrapText="1"/>
    </xf>
    <xf numFmtId="0" fontId="31" fillId="0" borderId="455" xfId="0" applyNumberFormat="1" applyFont="1" applyFill="1" applyBorder="1" applyAlignment="1">
      <alignment horizontal="left" vertical="center"/>
    </xf>
    <xf numFmtId="0" fontId="31" fillId="0" borderId="456" xfId="0" applyNumberFormat="1" applyFont="1" applyFill="1" applyBorder="1" applyAlignment="1">
      <alignment horizontal="left" vertical="center"/>
    </xf>
    <xf numFmtId="14" fontId="24" fillId="0" borderId="457" xfId="0" applyNumberFormat="1" applyFont="1" applyFill="1" applyBorder="1" applyAlignment="1">
      <alignment horizontal="left" vertical="center"/>
    </xf>
    <xf numFmtId="0" fontId="24" fillId="0" borderId="457" xfId="0" applyNumberFormat="1" applyFont="1" applyFill="1" applyBorder="1" applyAlignment="1">
      <alignment horizontal="left" vertical="center"/>
    </xf>
    <xf numFmtId="0" fontId="29" fillId="0" borderId="457" xfId="0" applyNumberFormat="1" applyFont="1" applyFill="1" applyBorder="1" applyAlignment="1">
      <alignment horizontal="center" vertical="center"/>
    </xf>
    <xf numFmtId="0" fontId="29" fillId="0" borderId="458" xfId="0" applyNumberFormat="1" applyFont="1" applyFill="1" applyBorder="1" applyAlignment="1">
      <alignment horizontal="left" vertical="center"/>
    </xf>
    <xf numFmtId="0" fontId="29" fillId="0" borderId="457" xfId="0" applyNumberFormat="1" applyFont="1" applyFill="1" applyBorder="1" applyAlignment="1">
      <alignment horizontal="left" vertical="center"/>
    </xf>
    <xf numFmtId="0" fontId="24" fillId="0" borderId="457" xfId="0" applyNumberFormat="1" applyFont="1" applyFill="1" applyBorder="1" applyAlignment="1">
      <alignment horizontal="center" vertical="center"/>
    </xf>
    <xf numFmtId="164" fontId="24" fillId="0" borderId="457" xfId="0" applyNumberFormat="1" applyFont="1" applyFill="1" applyBorder="1" applyAlignment="1">
      <alignment horizontal="center" vertical="center"/>
    </xf>
    <xf numFmtId="0" fontId="3" fillId="0" borderId="457" xfId="0" applyNumberFormat="1" applyFont="1" applyFill="1" applyBorder="1" applyAlignment="1">
      <alignment horizontal="center" vertical="center" textRotation="90"/>
    </xf>
    <xf numFmtId="0" fontId="24" fillId="0" borderId="459" xfId="0" applyNumberFormat="1" applyFont="1" applyFill="1" applyBorder="1" applyAlignment="1">
      <alignment horizontal="left" vertical="center" wrapText="1"/>
    </xf>
    <xf numFmtId="0" fontId="24" fillId="0" borderId="460" xfId="0" applyNumberFormat="1" applyFont="1" applyFill="1" applyBorder="1" applyAlignment="1">
      <alignment horizontal="center" vertical="center" wrapText="1"/>
    </xf>
    <xf numFmtId="0" fontId="26" fillId="0" borderId="461" xfId="0" applyNumberFormat="1" applyFont="1" applyFill="1" applyBorder="1" applyAlignment="1">
      <alignment horizontal="center" vertical="center" wrapText="1"/>
    </xf>
    <xf numFmtId="0" fontId="31" fillId="0" borderId="462" xfId="0" applyNumberFormat="1" applyFont="1" applyFill="1" applyBorder="1" applyAlignment="1">
      <alignment horizontal="left" vertical="center"/>
    </xf>
    <xf numFmtId="0" fontId="31" fillId="0" borderId="463" xfId="0" applyNumberFormat="1" applyFont="1" applyFill="1" applyBorder="1" applyAlignment="1">
      <alignment horizontal="left" vertical="center"/>
    </xf>
    <xf numFmtId="14" fontId="24" fillId="0" borderId="464" xfId="0" applyNumberFormat="1" applyFont="1" applyFill="1" applyBorder="1" applyAlignment="1">
      <alignment horizontal="left" vertical="center"/>
    </xf>
    <xf numFmtId="0" fontId="24" fillId="0" borderId="464" xfId="0" applyNumberFormat="1" applyFont="1" applyFill="1" applyBorder="1" applyAlignment="1">
      <alignment horizontal="left" vertical="center"/>
    </xf>
    <xf numFmtId="0" fontId="29" fillId="0" borderId="464" xfId="0" applyNumberFormat="1" applyFont="1" applyFill="1" applyBorder="1" applyAlignment="1">
      <alignment horizontal="center" vertical="center"/>
    </xf>
    <xf numFmtId="0" fontId="29" fillId="0" borderId="465" xfId="0" applyNumberFormat="1" applyFont="1" applyFill="1" applyBorder="1" applyAlignment="1">
      <alignment horizontal="left" vertical="center"/>
    </xf>
    <xf numFmtId="0" fontId="29" fillId="0" borderId="464" xfId="0" applyNumberFormat="1" applyFont="1" applyFill="1" applyBorder="1" applyAlignment="1">
      <alignment horizontal="left" vertical="center"/>
    </xf>
    <xf numFmtId="0" fontId="24" fillId="0" borderId="464" xfId="0" applyNumberFormat="1" applyFont="1" applyFill="1" applyBorder="1" applyAlignment="1">
      <alignment horizontal="center" vertical="center"/>
    </xf>
    <xf numFmtId="164" fontId="24" fillId="0" borderId="464" xfId="0" applyNumberFormat="1" applyFont="1" applyFill="1" applyBorder="1" applyAlignment="1">
      <alignment horizontal="center" vertical="center"/>
    </xf>
    <xf numFmtId="0" fontId="3" fillId="0" borderId="464" xfId="0" applyNumberFormat="1" applyFont="1" applyFill="1" applyBorder="1" applyAlignment="1">
      <alignment horizontal="center" vertical="center" textRotation="90"/>
    </xf>
    <xf numFmtId="0" fontId="24" fillId="0" borderId="466" xfId="0" applyNumberFormat="1" applyFont="1" applyFill="1" applyBorder="1" applyAlignment="1">
      <alignment horizontal="left" vertical="center" wrapText="1"/>
    </xf>
    <xf numFmtId="0" fontId="24" fillId="0" borderId="467" xfId="0" applyNumberFormat="1" applyFont="1" applyFill="1" applyBorder="1" applyAlignment="1">
      <alignment horizontal="center" vertical="center" wrapText="1"/>
    </xf>
    <xf numFmtId="0" fontId="26" fillId="0" borderId="468" xfId="0" applyNumberFormat="1" applyFont="1" applyFill="1" applyBorder="1" applyAlignment="1">
      <alignment horizontal="center" vertical="center" wrapText="1"/>
    </xf>
    <xf numFmtId="0" fontId="31" fillId="0" borderId="469" xfId="0" applyNumberFormat="1" applyFont="1" applyFill="1" applyBorder="1" applyAlignment="1">
      <alignment horizontal="left" vertical="center"/>
    </xf>
    <xf numFmtId="0" fontId="31" fillId="0" borderId="470" xfId="0" applyNumberFormat="1" applyFont="1" applyFill="1" applyBorder="1" applyAlignment="1">
      <alignment horizontal="left" vertical="center"/>
    </xf>
    <xf numFmtId="14" fontId="24" fillId="0" borderId="471" xfId="0" applyNumberFormat="1" applyFont="1" applyFill="1" applyBorder="1" applyAlignment="1">
      <alignment horizontal="left" vertical="center"/>
    </xf>
    <xf numFmtId="0" fontId="24" fillId="0" borderId="471" xfId="0" applyNumberFormat="1" applyFont="1" applyFill="1" applyBorder="1" applyAlignment="1">
      <alignment horizontal="left" vertical="center"/>
    </xf>
    <xf numFmtId="0" fontId="29" fillId="0" borderId="471" xfId="0" applyNumberFormat="1" applyFont="1" applyFill="1" applyBorder="1" applyAlignment="1">
      <alignment horizontal="center" vertical="center"/>
    </xf>
    <xf numFmtId="0" fontId="29" fillId="0" borderId="472" xfId="0" applyNumberFormat="1" applyFont="1" applyFill="1" applyBorder="1" applyAlignment="1">
      <alignment horizontal="left" vertical="center"/>
    </xf>
    <xf numFmtId="0" fontId="29" fillId="0" borderId="471" xfId="0" applyNumberFormat="1" applyFont="1" applyFill="1" applyBorder="1" applyAlignment="1">
      <alignment horizontal="left" vertical="center"/>
    </xf>
    <xf numFmtId="0" fontId="24" fillId="0" borderId="471" xfId="0" applyNumberFormat="1" applyFont="1" applyFill="1" applyBorder="1" applyAlignment="1">
      <alignment horizontal="center" vertical="center"/>
    </xf>
    <xf numFmtId="164" fontId="24" fillId="0" borderId="471" xfId="0" applyNumberFormat="1" applyFont="1" applyFill="1" applyBorder="1" applyAlignment="1">
      <alignment horizontal="center" vertical="center"/>
    </xf>
    <xf numFmtId="0" fontId="3" fillId="0" borderId="471" xfId="0" applyNumberFormat="1" applyFont="1" applyFill="1" applyBorder="1" applyAlignment="1">
      <alignment horizontal="center" vertical="center" textRotation="90"/>
    </xf>
    <xf numFmtId="0" fontId="24" fillId="0" borderId="473" xfId="0" applyNumberFormat="1" applyFont="1" applyFill="1" applyBorder="1" applyAlignment="1">
      <alignment horizontal="left" vertical="center" wrapText="1"/>
    </xf>
    <xf numFmtId="0" fontId="24" fillId="0" borderId="474" xfId="0" applyNumberFormat="1" applyFont="1" applyFill="1" applyBorder="1" applyAlignment="1">
      <alignment horizontal="center" vertical="center" wrapText="1"/>
    </xf>
    <xf numFmtId="0" fontId="26" fillId="0" borderId="475" xfId="0" applyNumberFormat="1" applyFont="1" applyFill="1" applyBorder="1" applyAlignment="1">
      <alignment horizontal="center" vertical="center" wrapText="1"/>
    </xf>
    <xf numFmtId="0" fontId="31" fillId="0" borderId="476" xfId="0" applyNumberFormat="1" applyFont="1" applyFill="1" applyBorder="1" applyAlignment="1">
      <alignment horizontal="left" vertical="center"/>
    </xf>
    <xf numFmtId="0" fontId="31" fillId="0" borderId="477" xfId="0" applyNumberFormat="1" applyFont="1" applyFill="1" applyBorder="1" applyAlignment="1">
      <alignment horizontal="left" vertical="center"/>
    </xf>
    <xf numFmtId="14" fontId="24" fillId="0" borderId="478" xfId="0" applyNumberFormat="1" applyFont="1" applyFill="1" applyBorder="1" applyAlignment="1">
      <alignment horizontal="left" vertical="center"/>
    </xf>
    <xf numFmtId="0" fontId="24" fillId="0" borderId="478" xfId="0" applyNumberFormat="1" applyFont="1" applyFill="1" applyBorder="1" applyAlignment="1">
      <alignment horizontal="left" vertical="center"/>
    </xf>
    <xf numFmtId="0" fontId="29" fillId="0" borderId="478" xfId="0" applyNumberFormat="1" applyFont="1" applyFill="1" applyBorder="1" applyAlignment="1">
      <alignment horizontal="center" vertical="center"/>
    </xf>
    <xf numFmtId="0" fontId="29" fillId="0" borderId="479" xfId="0" applyNumberFormat="1" applyFont="1" applyFill="1" applyBorder="1" applyAlignment="1">
      <alignment horizontal="left" vertical="center"/>
    </xf>
    <xf numFmtId="0" fontId="29" fillId="0" borderId="478" xfId="0" applyNumberFormat="1" applyFont="1" applyFill="1" applyBorder="1" applyAlignment="1">
      <alignment horizontal="left" vertical="center"/>
    </xf>
    <xf numFmtId="0" fontId="24" fillId="0" borderId="478" xfId="0" applyNumberFormat="1" applyFont="1" applyFill="1" applyBorder="1" applyAlignment="1">
      <alignment horizontal="center" vertical="center"/>
    </xf>
    <xf numFmtId="164" fontId="24" fillId="0" borderId="478" xfId="0" applyNumberFormat="1" applyFont="1" applyFill="1" applyBorder="1" applyAlignment="1">
      <alignment horizontal="center" vertical="center"/>
    </xf>
    <xf numFmtId="0" fontId="3" fillId="0" borderId="478" xfId="0" applyNumberFormat="1" applyFont="1" applyFill="1" applyBorder="1" applyAlignment="1">
      <alignment horizontal="center" vertical="center" textRotation="90"/>
    </xf>
    <xf numFmtId="0" fontId="24" fillId="0" borderId="480" xfId="0" applyNumberFormat="1" applyFont="1" applyFill="1" applyBorder="1" applyAlignment="1">
      <alignment horizontal="left" vertical="center" wrapText="1"/>
    </xf>
    <xf numFmtId="0" fontId="24" fillId="0" borderId="481" xfId="0" applyNumberFormat="1" applyFont="1" applyFill="1" applyBorder="1" applyAlignment="1">
      <alignment horizontal="center" vertical="center" wrapText="1"/>
    </xf>
    <xf numFmtId="0" fontId="26" fillId="0" borderId="482" xfId="0" applyNumberFormat="1" applyFont="1" applyFill="1" applyBorder="1" applyAlignment="1">
      <alignment horizontal="center" vertical="center" wrapText="1"/>
    </xf>
    <xf numFmtId="0" fontId="31" fillId="0" borderId="483" xfId="0" applyNumberFormat="1" applyFont="1" applyFill="1" applyBorder="1" applyAlignment="1">
      <alignment horizontal="left" vertical="center"/>
    </xf>
    <xf numFmtId="0" fontId="31" fillId="0" borderId="484" xfId="0" applyNumberFormat="1" applyFont="1" applyFill="1" applyBorder="1" applyAlignment="1">
      <alignment horizontal="left" vertical="center"/>
    </xf>
    <xf numFmtId="14" fontId="24" fillId="0" borderId="485" xfId="0" applyNumberFormat="1" applyFont="1" applyFill="1" applyBorder="1" applyAlignment="1">
      <alignment horizontal="left" vertical="center"/>
    </xf>
    <xf numFmtId="0" fontId="24" fillId="0" borderId="485" xfId="0" applyNumberFormat="1" applyFont="1" applyFill="1" applyBorder="1" applyAlignment="1">
      <alignment horizontal="left" vertical="center"/>
    </xf>
    <xf numFmtId="0" fontId="29" fillId="0" borderId="485" xfId="0" applyNumberFormat="1" applyFont="1" applyFill="1" applyBorder="1" applyAlignment="1">
      <alignment horizontal="center" vertical="center"/>
    </xf>
    <xf numFmtId="0" fontId="29" fillId="0" borderId="486" xfId="0" applyNumberFormat="1" applyFont="1" applyFill="1" applyBorder="1" applyAlignment="1">
      <alignment horizontal="left" vertical="center"/>
    </xf>
    <xf numFmtId="0" fontId="29" fillId="0" borderId="485" xfId="0" applyNumberFormat="1" applyFont="1" applyFill="1" applyBorder="1" applyAlignment="1">
      <alignment horizontal="left" vertical="center"/>
    </xf>
    <xf numFmtId="0" fontId="24" fillId="0" borderId="485" xfId="0" applyNumberFormat="1" applyFont="1" applyFill="1" applyBorder="1" applyAlignment="1">
      <alignment horizontal="center" vertical="center"/>
    </xf>
    <xf numFmtId="164" fontId="24" fillId="0" borderId="485" xfId="0" applyNumberFormat="1" applyFont="1" applyFill="1" applyBorder="1" applyAlignment="1">
      <alignment horizontal="center" vertical="center"/>
    </xf>
    <xf numFmtId="0" fontId="3" fillId="0" borderId="485" xfId="0" applyNumberFormat="1" applyFont="1" applyFill="1" applyBorder="1" applyAlignment="1">
      <alignment horizontal="center" vertical="center" textRotation="90"/>
    </xf>
    <xf numFmtId="0" fontId="24" fillId="0" borderId="487" xfId="0" applyNumberFormat="1" applyFont="1" applyFill="1" applyBorder="1" applyAlignment="1">
      <alignment horizontal="left" vertical="center" wrapText="1"/>
    </xf>
    <xf numFmtId="0" fontId="24" fillId="0" borderId="488" xfId="0" applyNumberFormat="1" applyFont="1" applyFill="1" applyBorder="1" applyAlignment="1">
      <alignment horizontal="center" vertical="center" wrapText="1"/>
    </xf>
    <xf numFmtId="0" fontId="26" fillId="0" borderId="489" xfId="0" applyNumberFormat="1" applyFont="1" applyFill="1" applyBorder="1" applyAlignment="1">
      <alignment horizontal="center" vertical="center" wrapText="1"/>
    </xf>
    <xf numFmtId="0" fontId="31" fillId="0" borderId="490" xfId="0" applyNumberFormat="1" applyFont="1" applyFill="1" applyBorder="1" applyAlignment="1">
      <alignment horizontal="left" vertical="center"/>
    </xf>
    <xf numFmtId="0" fontId="31" fillId="0" borderId="491" xfId="0" applyNumberFormat="1" applyFont="1" applyFill="1" applyBorder="1" applyAlignment="1">
      <alignment horizontal="left" vertical="center"/>
    </xf>
    <xf numFmtId="14" fontId="24" fillId="0" borderId="492" xfId="0" applyNumberFormat="1" applyFont="1" applyFill="1" applyBorder="1" applyAlignment="1">
      <alignment horizontal="left" vertical="center"/>
    </xf>
    <xf numFmtId="0" fontId="24" fillId="0" borderId="492" xfId="0" applyNumberFormat="1" applyFont="1" applyFill="1" applyBorder="1" applyAlignment="1">
      <alignment horizontal="left" vertical="center"/>
    </xf>
    <xf numFmtId="0" fontId="29" fillId="0" borderId="492" xfId="0" applyNumberFormat="1" applyFont="1" applyFill="1" applyBorder="1" applyAlignment="1">
      <alignment horizontal="center" vertical="center"/>
    </xf>
    <xf numFmtId="0" fontId="29" fillId="0" borderId="493" xfId="0" applyNumberFormat="1" applyFont="1" applyFill="1" applyBorder="1" applyAlignment="1">
      <alignment horizontal="left" vertical="center"/>
    </xf>
    <xf numFmtId="0" fontId="29" fillId="0" borderId="492" xfId="0" applyNumberFormat="1" applyFont="1" applyFill="1" applyBorder="1" applyAlignment="1">
      <alignment horizontal="left" vertical="center"/>
    </xf>
    <xf numFmtId="0" fontId="24" fillId="0" borderId="492" xfId="0" applyNumberFormat="1" applyFont="1" applyFill="1" applyBorder="1" applyAlignment="1">
      <alignment horizontal="center" vertical="center"/>
    </xf>
    <xf numFmtId="164" fontId="24" fillId="0" borderId="492" xfId="0" applyNumberFormat="1" applyFont="1" applyFill="1" applyBorder="1" applyAlignment="1">
      <alignment horizontal="center" vertical="center"/>
    </xf>
    <xf numFmtId="0" fontId="3" fillId="0" borderId="492" xfId="0" applyNumberFormat="1" applyFont="1" applyFill="1" applyBorder="1" applyAlignment="1">
      <alignment horizontal="center" vertical="center" textRotation="90"/>
    </xf>
    <xf numFmtId="0" fontId="24" fillId="0" borderId="494" xfId="0" applyNumberFormat="1" applyFont="1" applyFill="1" applyBorder="1" applyAlignment="1">
      <alignment horizontal="left" vertical="center" wrapText="1"/>
    </xf>
    <xf numFmtId="0" fontId="24" fillId="0" borderId="495" xfId="0" applyNumberFormat="1" applyFont="1" applyFill="1" applyBorder="1" applyAlignment="1">
      <alignment horizontal="center" vertical="center" wrapText="1"/>
    </xf>
    <xf numFmtId="0" fontId="26" fillId="0" borderId="496" xfId="0" applyNumberFormat="1" applyFont="1" applyFill="1" applyBorder="1" applyAlignment="1">
      <alignment horizontal="center" vertical="center" wrapText="1"/>
    </xf>
    <xf numFmtId="0" fontId="31" fillId="0" borderId="497" xfId="0" applyNumberFormat="1" applyFont="1" applyFill="1" applyBorder="1" applyAlignment="1">
      <alignment horizontal="left" vertical="center"/>
    </xf>
    <xf numFmtId="0" fontId="31" fillId="0" borderId="498" xfId="0" applyNumberFormat="1" applyFont="1" applyFill="1" applyBorder="1" applyAlignment="1">
      <alignment horizontal="left" vertical="center"/>
    </xf>
    <xf numFmtId="14" fontId="24" fillId="0" borderId="499" xfId="0" applyNumberFormat="1" applyFont="1" applyFill="1" applyBorder="1" applyAlignment="1">
      <alignment horizontal="left" vertical="center"/>
    </xf>
    <xf numFmtId="0" fontId="24" fillId="0" borderId="499" xfId="0" applyNumberFormat="1" applyFont="1" applyFill="1" applyBorder="1" applyAlignment="1">
      <alignment horizontal="left" vertical="center"/>
    </xf>
    <xf numFmtId="0" fontId="29" fillId="0" borderId="499" xfId="0" applyNumberFormat="1" applyFont="1" applyFill="1" applyBorder="1" applyAlignment="1">
      <alignment horizontal="center" vertical="center"/>
    </xf>
    <xf numFmtId="0" fontId="29" fillId="0" borderId="500" xfId="0" applyNumberFormat="1" applyFont="1" applyFill="1" applyBorder="1" applyAlignment="1">
      <alignment horizontal="left" vertical="center"/>
    </xf>
    <xf numFmtId="0" fontId="29" fillId="0" borderId="499" xfId="0" applyNumberFormat="1" applyFont="1" applyFill="1" applyBorder="1" applyAlignment="1">
      <alignment horizontal="left" vertical="center"/>
    </xf>
    <xf numFmtId="0" fontId="24" fillId="0" borderId="499" xfId="0" applyNumberFormat="1" applyFont="1" applyFill="1" applyBorder="1" applyAlignment="1">
      <alignment horizontal="center" vertical="center"/>
    </xf>
    <xf numFmtId="164" fontId="24" fillId="0" borderId="499" xfId="0" applyNumberFormat="1" applyFont="1" applyFill="1" applyBorder="1" applyAlignment="1">
      <alignment horizontal="center" vertical="center"/>
    </xf>
    <xf numFmtId="0" fontId="3" fillId="0" borderId="499" xfId="0" applyNumberFormat="1" applyFont="1" applyFill="1" applyBorder="1" applyAlignment="1">
      <alignment horizontal="center" vertical="center" textRotation="90"/>
    </xf>
    <xf numFmtId="0" fontId="24" fillId="0" borderId="501" xfId="0" applyNumberFormat="1" applyFont="1" applyFill="1" applyBorder="1" applyAlignment="1">
      <alignment horizontal="left" vertical="center" wrapText="1"/>
    </xf>
    <xf numFmtId="0" fontId="24" fillId="0" borderId="502" xfId="0" applyNumberFormat="1" applyFont="1" applyFill="1" applyBorder="1" applyAlignment="1">
      <alignment horizontal="center" vertical="center" wrapText="1"/>
    </xf>
    <xf numFmtId="0" fontId="26" fillId="0" borderId="503" xfId="0" applyNumberFormat="1" applyFont="1" applyFill="1" applyBorder="1" applyAlignment="1">
      <alignment horizontal="center" vertical="center" wrapText="1"/>
    </xf>
    <xf numFmtId="0" fontId="31" fillId="0" borderId="504" xfId="0" applyNumberFormat="1" applyFont="1" applyFill="1" applyBorder="1" applyAlignment="1">
      <alignment horizontal="left" vertical="center"/>
    </xf>
    <xf numFmtId="0" fontId="31" fillId="0" borderId="505" xfId="0" applyNumberFormat="1" applyFont="1" applyFill="1" applyBorder="1" applyAlignment="1">
      <alignment horizontal="left" vertical="center"/>
    </xf>
    <xf numFmtId="14" fontId="24" fillId="0" borderId="506" xfId="0" applyNumberFormat="1" applyFont="1" applyFill="1" applyBorder="1" applyAlignment="1">
      <alignment horizontal="left" vertical="center"/>
    </xf>
    <xf numFmtId="0" fontId="24" fillId="0" borderId="506" xfId="0" applyNumberFormat="1" applyFont="1" applyFill="1" applyBorder="1" applyAlignment="1">
      <alignment horizontal="left" vertical="center"/>
    </xf>
    <xf numFmtId="0" fontId="29" fillId="0" borderId="506" xfId="0" applyNumberFormat="1" applyFont="1" applyFill="1" applyBorder="1" applyAlignment="1">
      <alignment horizontal="center" vertical="center"/>
    </xf>
    <xf numFmtId="0" fontId="29" fillId="0" borderId="507" xfId="0" applyNumberFormat="1" applyFont="1" applyFill="1" applyBorder="1" applyAlignment="1">
      <alignment horizontal="left" vertical="center"/>
    </xf>
    <xf numFmtId="0" fontId="29" fillId="0" borderId="506" xfId="0" applyNumberFormat="1" applyFont="1" applyFill="1" applyBorder="1" applyAlignment="1">
      <alignment horizontal="left" vertical="center"/>
    </xf>
    <xf numFmtId="0" fontId="24" fillId="0" borderId="506" xfId="0" applyNumberFormat="1" applyFont="1" applyFill="1" applyBorder="1" applyAlignment="1">
      <alignment horizontal="center" vertical="center"/>
    </xf>
    <xf numFmtId="164" fontId="24" fillId="0" borderId="506" xfId="0" applyNumberFormat="1" applyFont="1" applyFill="1" applyBorder="1" applyAlignment="1">
      <alignment horizontal="center" vertical="center"/>
    </xf>
    <xf numFmtId="0" fontId="3" fillId="0" borderId="506" xfId="0" applyNumberFormat="1" applyFont="1" applyFill="1" applyBorder="1" applyAlignment="1">
      <alignment horizontal="center" vertical="center" textRotation="90"/>
    </xf>
    <xf numFmtId="0" fontId="24" fillId="0" borderId="508" xfId="0" applyNumberFormat="1" applyFont="1" applyFill="1" applyBorder="1" applyAlignment="1">
      <alignment horizontal="left" vertical="center" wrapText="1"/>
    </xf>
    <xf numFmtId="0" fontId="24" fillId="0" borderId="509" xfId="0" applyNumberFormat="1" applyFont="1" applyFill="1" applyBorder="1" applyAlignment="1">
      <alignment horizontal="center" vertical="center" wrapText="1"/>
    </xf>
    <xf numFmtId="0" fontId="26" fillId="0" borderId="510" xfId="0" applyNumberFormat="1" applyFont="1" applyFill="1" applyBorder="1" applyAlignment="1">
      <alignment horizontal="center" vertical="center" wrapText="1"/>
    </xf>
    <xf numFmtId="0" fontId="31" fillId="0" borderId="511" xfId="0" applyNumberFormat="1" applyFont="1" applyFill="1" applyBorder="1" applyAlignment="1">
      <alignment horizontal="left" vertical="center"/>
    </xf>
    <xf numFmtId="0" fontId="31" fillId="0" borderId="512" xfId="0" applyNumberFormat="1" applyFont="1" applyFill="1" applyBorder="1" applyAlignment="1">
      <alignment horizontal="left" vertical="center"/>
    </xf>
    <xf numFmtId="14" fontId="24" fillId="0" borderId="513" xfId="0" applyNumberFormat="1" applyFont="1" applyFill="1" applyBorder="1" applyAlignment="1">
      <alignment horizontal="left" vertical="center"/>
    </xf>
    <xf numFmtId="0" fontId="24" fillId="0" borderId="513" xfId="0" applyNumberFormat="1" applyFont="1" applyFill="1" applyBorder="1" applyAlignment="1">
      <alignment horizontal="left" vertical="center"/>
    </xf>
    <xf numFmtId="0" fontId="29" fillId="0" borderId="513" xfId="0" applyNumberFormat="1" applyFont="1" applyFill="1" applyBorder="1" applyAlignment="1">
      <alignment horizontal="center" vertical="center"/>
    </xf>
    <xf numFmtId="0" fontId="29" fillId="0" borderId="514" xfId="0" applyNumberFormat="1" applyFont="1" applyFill="1" applyBorder="1" applyAlignment="1">
      <alignment horizontal="left" vertical="center"/>
    </xf>
    <xf numFmtId="0" fontId="29" fillId="0" borderId="513" xfId="0" applyNumberFormat="1" applyFont="1" applyFill="1" applyBorder="1" applyAlignment="1">
      <alignment horizontal="left" vertical="center"/>
    </xf>
    <xf numFmtId="0" fontId="24" fillId="0" borderId="513" xfId="0" applyNumberFormat="1" applyFont="1" applyFill="1" applyBorder="1" applyAlignment="1">
      <alignment horizontal="center" vertical="center"/>
    </xf>
    <xf numFmtId="164" fontId="24" fillId="0" borderId="513" xfId="0" applyNumberFormat="1" applyFont="1" applyFill="1" applyBorder="1" applyAlignment="1">
      <alignment horizontal="center" vertical="center"/>
    </xf>
    <xf numFmtId="0" fontId="3" fillId="0" borderId="513" xfId="0" applyNumberFormat="1" applyFont="1" applyFill="1" applyBorder="1" applyAlignment="1">
      <alignment horizontal="center" vertical="center" textRotation="90"/>
    </xf>
    <xf numFmtId="0" fontId="24" fillId="0" borderId="515" xfId="0" applyNumberFormat="1" applyFont="1" applyFill="1" applyBorder="1" applyAlignment="1">
      <alignment horizontal="left" vertical="center" wrapText="1"/>
    </xf>
    <xf numFmtId="0" fontId="24" fillId="0" borderId="516" xfId="0" applyNumberFormat="1" applyFont="1" applyFill="1" applyBorder="1" applyAlignment="1">
      <alignment horizontal="center" vertical="center" wrapText="1"/>
    </xf>
    <xf numFmtId="0" fontId="26" fillId="0" borderId="517" xfId="0" applyNumberFormat="1" applyFont="1" applyFill="1" applyBorder="1" applyAlignment="1">
      <alignment horizontal="center" vertical="center" wrapText="1"/>
    </xf>
    <xf numFmtId="0" fontId="31" fillId="0" borderId="518" xfId="0" applyNumberFormat="1" applyFont="1" applyFill="1" applyBorder="1" applyAlignment="1">
      <alignment horizontal="left" vertical="center"/>
    </xf>
    <xf numFmtId="0" fontId="31" fillId="0" borderId="519" xfId="0" applyNumberFormat="1" applyFont="1" applyFill="1" applyBorder="1" applyAlignment="1">
      <alignment horizontal="left" vertical="center"/>
    </xf>
    <xf numFmtId="14" fontId="24" fillId="0" borderId="520" xfId="0" applyNumberFormat="1" applyFont="1" applyFill="1" applyBorder="1" applyAlignment="1">
      <alignment horizontal="left" vertical="center"/>
    </xf>
    <xf numFmtId="0" fontId="24" fillId="0" borderId="520" xfId="0" applyNumberFormat="1" applyFont="1" applyFill="1" applyBorder="1" applyAlignment="1">
      <alignment horizontal="left" vertical="center"/>
    </xf>
    <xf numFmtId="0" fontId="29" fillId="0" borderId="520" xfId="0" applyNumberFormat="1" applyFont="1" applyFill="1" applyBorder="1" applyAlignment="1">
      <alignment horizontal="center" vertical="center"/>
    </xf>
    <xf numFmtId="0" fontId="29" fillId="0" borderId="521" xfId="0" applyNumberFormat="1" applyFont="1" applyFill="1" applyBorder="1" applyAlignment="1">
      <alignment horizontal="left" vertical="center"/>
    </xf>
    <xf numFmtId="0" fontId="29" fillId="0" borderId="520" xfId="0" applyNumberFormat="1" applyFont="1" applyFill="1" applyBorder="1" applyAlignment="1">
      <alignment horizontal="left" vertical="center"/>
    </xf>
    <xf numFmtId="0" fontId="24" fillId="0" borderId="520" xfId="0" applyNumberFormat="1" applyFont="1" applyFill="1" applyBorder="1" applyAlignment="1">
      <alignment horizontal="center" vertical="center"/>
    </xf>
    <xf numFmtId="164" fontId="24" fillId="0" borderId="520" xfId="0" applyNumberFormat="1" applyFont="1" applyFill="1" applyBorder="1" applyAlignment="1">
      <alignment horizontal="center" vertical="center"/>
    </xf>
    <xf numFmtId="0" fontId="3" fillId="0" borderId="520" xfId="0" applyNumberFormat="1" applyFont="1" applyFill="1" applyBorder="1" applyAlignment="1">
      <alignment horizontal="center" vertical="center" textRotation="90"/>
    </xf>
    <xf numFmtId="0" fontId="24" fillId="0" borderId="522" xfId="0" applyNumberFormat="1" applyFont="1" applyFill="1" applyBorder="1" applyAlignment="1">
      <alignment horizontal="left" vertical="center" wrapText="1"/>
    </xf>
    <xf numFmtId="0" fontId="24" fillId="0" borderId="523" xfId="0" applyNumberFormat="1" applyFont="1" applyFill="1" applyBorder="1" applyAlignment="1">
      <alignment horizontal="center" vertical="center" wrapText="1"/>
    </xf>
    <xf numFmtId="0" fontId="26" fillId="0" borderId="524" xfId="0" applyNumberFormat="1" applyFont="1" applyFill="1" applyBorder="1" applyAlignment="1">
      <alignment horizontal="center" vertical="center" wrapText="1"/>
    </xf>
    <xf numFmtId="0" fontId="31" fillId="0" borderId="525" xfId="0" applyNumberFormat="1" applyFont="1" applyFill="1" applyBorder="1" applyAlignment="1">
      <alignment horizontal="left" vertical="center"/>
    </xf>
    <xf numFmtId="0" fontId="31" fillId="0" borderId="526" xfId="0" applyNumberFormat="1" applyFont="1" applyFill="1" applyBorder="1" applyAlignment="1">
      <alignment horizontal="left" vertical="center"/>
    </xf>
    <xf numFmtId="14" fontId="24" fillId="0" borderId="527" xfId="0" applyNumberFormat="1" applyFont="1" applyFill="1" applyBorder="1" applyAlignment="1">
      <alignment horizontal="left" vertical="center"/>
    </xf>
    <xf numFmtId="0" fontId="24" fillId="0" borderId="527" xfId="0" applyNumberFormat="1" applyFont="1" applyFill="1" applyBorder="1" applyAlignment="1">
      <alignment horizontal="left" vertical="center"/>
    </xf>
    <xf numFmtId="0" fontId="29" fillId="0" borderId="527" xfId="0" applyNumberFormat="1" applyFont="1" applyFill="1" applyBorder="1" applyAlignment="1">
      <alignment horizontal="center" vertical="center"/>
    </xf>
    <xf numFmtId="0" fontId="29" fillId="0" borderId="528" xfId="0" applyNumberFormat="1" applyFont="1" applyFill="1" applyBorder="1" applyAlignment="1">
      <alignment horizontal="left" vertical="center"/>
    </xf>
    <xf numFmtId="0" fontId="29" fillId="0" borderId="527" xfId="0" applyNumberFormat="1" applyFont="1" applyFill="1" applyBorder="1" applyAlignment="1">
      <alignment horizontal="left" vertical="center"/>
    </xf>
    <xf numFmtId="0" fontId="24" fillId="0" borderId="527" xfId="0" applyNumberFormat="1" applyFont="1" applyFill="1" applyBorder="1" applyAlignment="1">
      <alignment horizontal="center" vertical="center"/>
    </xf>
    <xf numFmtId="164" fontId="24" fillId="0" borderId="527" xfId="0" applyNumberFormat="1" applyFont="1" applyFill="1" applyBorder="1" applyAlignment="1">
      <alignment horizontal="center" vertical="center"/>
    </xf>
    <xf numFmtId="0" fontId="3" fillId="0" borderId="527" xfId="0" applyNumberFormat="1" applyFont="1" applyFill="1" applyBorder="1" applyAlignment="1">
      <alignment horizontal="center" vertical="center" textRotation="90"/>
    </xf>
    <xf numFmtId="0" fontId="24" fillId="0" borderId="529" xfId="0" applyNumberFormat="1" applyFont="1" applyFill="1" applyBorder="1" applyAlignment="1">
      <alignment horizontal="left" vertical="center" wrapText="1"/>
    </xf>
    <xf numFmtId="0" fontId="24" fillId="0" borderId="530" xfId="0" applyNumberFormat="1" applyFont="1" applyFill="1" applyBorder="1" applyAlignment="1">
      <alignment horizontal="center" vertical="center" wrapText="1"/>
    </xf>
    <xf numFmtId="0" fontId="26" fillId="0" borderId="531" xfId="0" applyNumberFormat="1" applyFont="1" applyFill="1" applyBorder="1" applyAlignment="1">
      <alignment horizontal="center" vertical="center" wrapText="1"/>
    </xf>
    <xf numFmtId="0" fontId="31" fillId="0" borderId="532" xfId="0" applyNumberFormat="1" applyFont="1" applyFill="1" applyBorder="1" applyAlignment="1">
      <alignment horizontal="left" vertical="center"/>
    </xf>
    <xf numFmtId="0" fontId="31" fillId="0" borderId="533" xfId="0" applyNumberFormat="1" applyFont="1" applyFill="1" applyBorder="1" applyAlignment="1">
      <alignment horizontal="left" vertical="center"/>
    </xf>
    <xf numFmtId="14" fontId="24" fillId="0" borderId="534" xfId="0" applyNumberFormat="1" applyFont="1" applyFill="1" applyBorder="1" applyAlignment="1">
      <alignment horizontal="left" vertical="center"/>
    </xf>
    <xf numFmtId="0" fontId="24" fillId="0" borderId="534" xfId="0" applyNumberFormat="1" applyFont="1" applyFill="1" applyBorder="1" applyAlignment="1">
      <alignment horizontal="left" vertical="center"/>
    </xf>
    <xf numFmtId="0" fontId="29" fillId="0" borderId="534" xfId="0" applyNumberFormat="1" applyFont="1" applyFill="1" applyBorder="1" applyAlignment="1">
      <alignment horizontal="center" vertical="center"/>
    </xf>
    <xf numFmtId="0" fontId="29" fillId="0" borderId="535" xfId="0" applyNumberFormat="1" applyFont="1" applyFill="1" applyBorder="1" applyAlignment="1">
      <alignment horizontal="left" vertical="center"/>
    </xf>
    <xf numFmtId="0" fontId="29" fillId="0" borderId="534" xfId="0" applyNumberFormat="1" applyFont="1" applyFill="1" applyBorder="1" applyAlignment="1">
      <alignment horizontal="left" vertical="center"/>
    </xf>
    <xf numFmtId="0" fontId="24" fillId="0" borderId="534" xfId="0" applyNumberFormat="1" applyFont="1" applyFill="1" applyBorder="1" applyAlignment="1">
      <alignment horizontal="center" vertical="center"/>
    </xf>
    <xf numFmtId="164" fontId="24" fillId="0" borderId="534" xfId="0" applyNumberFormat="1" applyFont="1" applyFill="1" applyBorder="1" applyAlignment="1">
      <alignment horizontal="center" vertical="center"/>
    </xf>
    <xf numFmtId="0" fontId="3" fillId="0" borderId="534" xfId="0" applyNumberFormat="1" applyFont="1" applyFill="1" applyBorder="1" applyAlignment="1">
      <alignment horizontal="center" vertical="center" textRotation="90"/>
    </xf>
    <xf numFmtId="0" fontId="24" fillId="0" borderId="536" xfId="0" applyNumberFormat="1" applyFont="1" applyFill="1" applyBorder="1" applyAlignment="1">
      <alignment horizontal="left" vertical="center" wrapText="1"/>
    </xf>
    <xf numFmtId="0" fontId="24" fillId="0" borderId="537" xfId="0" applyNumberFormat="1" applyFont="1" applyFill="1" applyBorder="1" applyAlignment="1">
      <alignment horizontal="center" vertical="center" wrapText="1"/>
    </xf>
    <xf numFmtId="0" fontId="26" fillId="0" borderId="538" xfId="0" applyNumberFormat="1" applyFont="1" applyFill="1" applyBorder="1" applyAlignment="1">
      <alignment horizontal="center" vertical="center" wrapText="1"/>
    </xf>
    <xf numFmtId="0" fontId="31" fillId="0" borderId="539" xfId="0" applyNumberFormat="1" applyFont="1" applyFill="1" applyBorder="1" applyAlignment="1">
      <alignment horizontal="left" vertical="center"/>
    </xf>
    <xf numFmtId="0" fontId="31" fillId="0" borderId="540" xfId="0" applyNumberFormat="1" applyFont="1" applyFill="1" applyBorder="1" applyAlignment="1">
      <alignment horizontal="left" vertical="center"/>
    </xf>
    <xf numFmtId="14" fontId="24" fillId="0" borderId="541" xfId="0" applyNumberFormat="1" applyFont="1" applyFill="1" applyBorder="1" applyAlignment="1">
      <alignment horizontal="left" vertical="center"/>
    </xf>
    <xf numFmtId="0" fontId="24" fillId="0" borderId="541" xfId="0" applyNumberFormat="1" applyFont="1" applyFill="1" applyBorder="1" applyAlignment="1">
      <alignment horizontal="left" vertical="center"/>
    </xf>
    <xf numFmtId="0" fontId="29" fillId="0" borderId="541" xfId="0" applyNumberFormat="1" applyFont="1" applyFill="1" applyBorder="1" applyAlignment="1">
      <alignment horizontal="center" vertical="center"/>
    </xf>
    <xf numFmtId="0" fontId="29" fillId="0" borderId="542" xfId="0" applyNumberFormat="1" applyFont="1" applyFill="1" applyBorder="1" applyAlignment="1">
      <alignment horizontal="left" vertical="center"/>
    </xf>
    <xf numFmtId="0" fontId="29" fillId="0" borderId="541" xfId="0" applyNumberFormat="1" applyFont="1" applyFill="1" applyBorder="1" applyAlignment="1">
      <alignment horizontal="left" vertical="center"/>
    </xf>
    <xf numFmtId="0" fontId="24" fillId="0" borderId="541" xfId="0" applyNumberFormat="1" applyFont="1" applyFill="1" applyBorder="1" applyAlignment="1">
      <alignment horizontal="center" vertical="center"/>
    </xf>
    <xf numFmtId="164" fontId="24" fillId="0" borderId="541" xfId="0" applyNumberFormat="1" applyFont="1" applyFill="1" applyBorder="1" applyAlignment="1">
      <alignment horizontal="center" vertical="center"/>
    </xf>
    <xf numFmtId="0" fontId="3" fillId="0" borderId="541" xfId="0" applyNumberFormat="1" applyFont="1" applyFill="1" applyBorder="1" applyAlignment="1">
      <alignment horizontal="center" vertical="center" textRotation="90"/>
    </xf>
    <xf numFmtId="0" fontId="24" fillId="0" borderId="543" xfId="0" applyNumberFormat="1" applyFont="1" applyFill="1" applyBorder="1" applyAlignment="1">
      <alignment horizontal="left" vertical="center" wrapText="1"/>
    </xf>
    <xf numFmtId="0" fontId="24" fillId="0" borderId="544" xfId="0" applyNumberFormat="1" applyFont="1" applyFill="1" applyBorder="1" applyAlignment="1">
      <alignment horizontal="center" vertical="center" wrapText="1"/>
    </xf>
    <xf numFmtId="0" fontId="26" fillId="0" borderId="545" xfId="0" applyNumberFormat="1" applyFont="1" applyFill="1" applyBorder="1" applyAlignment="1">
      <alignment horizontal="center" vertical="center" wrapText="1"/>
    </xf>
    <xf numFmtId="0" fontId="31" fillId="0" borderId="546" xfId="0" applyNumberFormat="1" applyFont="1" applyFill="1" applyBorder="1" applyAlignment="1">
      <alignment horizontal="left" vertical="center"/>
    </xf>
    <xf numFmtId="0" fontId="31" fillId="0" borderId="547" xfId="0" applyNumberFormat="1" applyFont="1" applyFill="1" applyBorder="1" applyAlignment="1">
      <alignment horizontal="left" vertical="center"/>
    </xf>
    <xf numFmtId="14" fontId="24" fillId="0" borderId="548" xfId="0" applyNumberFormat="1" applyFont="1" applyFill="1" applyBorder="1" applyAlignment="1">
      <alignment horizontal="left" vertical="center"/>
    </xf>
    <xf numFmtId="0" fontId="24" fillId="0" borderId="548" xfId="0" applyNumberFormat="1" applyFont="1" applyFill="1" applyBorder="1" applyAlignment="1">
      <alignment horizontal="left" vertical="center"/>
    </xf>
    <xf numFmtId="0" fontId="29" fillId="0" borderId="548" xfId="0" applyNumberFormat="1" applyFont="1" applyFill="1" applyBorder="1" applyAlignment="1">
      <alignment horizontal="center" vertical="center"/>
    </xf>
    <xf numFmtId="0" fontId="29" fillId="0" borderId="549" xfId="0" applyNumberFormat="1" applyFont="1" applyFill="1" applyBorder="1" applyAlignment="1">
      <alignment horizontal="left" vertical="center"/>
    </xf>
    <xf numFmtId="0" fontId="29" fillId="0" borderId="548" xfId="0" applyNumberFormat="1" applyFont="1" applyFill="1" applyBorder="1" applyAlignment="1">
      <alignment horizontal="left" vertical="center"/>
    </xf>
    <xf numFmtId="0" fontId="24" fillId="0" borderId="548" xfId="0" applyNumberFormat="1" applyFont="1" applyFill="1" applyBorder="1" applyAlignment="1">
      <alignment horizontal="center" vertical="center"/>
    </xf>
    <xf numFmtId="164" fontId="24" fillId="0" borderId="548" xfId="0" applyNumberFormat="1" applyFont="1" applyFill="1" applyBorder="1" applyAlignment="1">
      <alignment horizontal="center" vertical="center"/>
    </xf>
    <xf numFmtId="0" fontId="3" fillId="0" borderId="548" xfId="0" applyNumberFormat="1" applyFont="1" applyFill="1" applyBorder="1" applyAlignment="1">
      <alignment horizontal="center" vertical="center" textRotation="90"/>
    </xf>
    <xf numFmtId="0" fontId="24" fillId="0" borderId="550" xfId="0" applyNumberFormat="1" applyFont="1" applyFill="1" applyBorder="1" applyAlignment="1">
      <alignment horizontal="left" vertical="center" wrapText="1"/>
    </xf>
    <xf numFmtId="0" fontId="24" fillId="0" borderId="551" xfId="0" applyNumberFormat="1" applyFont="1" applyFill="1" applyBorder="1" applyAlignment="1">
      <alignment horizontal="center" vertical="center" wrapText="1"/>
    </xf>
    <xf numFmtId="0" fontId="26" fillId="0" borderId="552" xfId="0" applyNumberFormat="1" applyFont="1" applyFill="1" applyBorder="1" applyAlignment="1">
      <alignment horizontal="center" vertical="center" wrapText="1"/>
    </xf>
    <xf numFmtId="0" fontId="31" fillId="0" borderId="553" xfId="0" applyNumberFormat="1" applyFont="1" applyFill="1" applyBorder="1" applyAlignment="1">
      <alignment horizontal="left" vertical="center"/>
    </xf>
    <xf numFmtId="0" fontId="31" fillId="0" borderId="554" xfId="0" applyNumberFormat="1" applyFont="1" applyFill="1" applyBorder="1" applyAlignment="1">
      <alignment horizontal="left" vertical="center"/>
    </xf>
    <xf numFmtId="14" fontId="24" fillId="0" borderId="555" xfId="0" applyNumberFormat="1" applyFont="1" applyFill="1" applyBorder="1" applyAlignment="1">
      <alignment horizontal="left" vertical="center"/>
    </xf>
    <xf numFmtId="0" fontId="24" fillId="0" borderId="555" xfId="0" applyNumberFormat="1" applyFont="1" applyFill="1" applyBorder="1" applyAlignment="1">
      <alignment horizontal="left" vertical="center"/>
    </xf>
    <xf numFmtId="0" fontId="29" fillId="0" borderId="555" xfId="0" applyNumberFormat="1" applyFont="1" applyFill="1" applyBorder="1" applyAlignment="1">
      <alignment horizontal="center" vertical="center"/>
    </xf>
    <xf numFmtId="0" fontId="29" fillId="0" borderId="556" xfId="0" applyNumberFormat="1" applyFont="1" applyFill="1" applyBorder="1" applyAlignment="1">
      <alignment horizontal="left" vertical="center"/>
    </xf>
    <xf numFmtId="0" fontId="29" fillId="0" borderId="555" xfId="0" applyNumberFormat="1" applyFont="1" applyFill="1" applyBorder="1" applyAlignment="1">
      <alignment horizontal="left" vertical="center"/>
    </xf>
    <xf numFmtId="0" fontId="24" fillId="0" borderId="555" xfId="0" applyNumberFormat="1" applyFont="1" applyFill="1" applyBorder="1" applyAlignment="1">
      <alignment horizontal="center" vertical="center"/>
    </xf>
    <xf numFmtId="164" fontId="24" fillId="0" borderId="555" xfId="0" applyNumberFormat="1" applyFont="1" applyFill="1" applyBorder="1" applyAlignment="1">
      <alignment horizontal="center" vertical="center"/>
    </xf>
    <xf numFmtId="0" fontId="3" fillId="0" borderId="555" xfId="0" applyNumberFormat="1" applyFont="1" applyFill="1" applyBorder="1" applyAlignment="1">
      <alignment horizontal="center" vertical="center" textRotation="90"/>
    </xf>
    <xf numFmtId="0" fontId="24" fillId="0" borderId="557" xfId="0" applyNumberFormat="1" applyFont="1" applyFill="1" applyBorder="1" applyAlignment="1">
      <alignment horizontal="left" vertical="center" wrapText="1"/>
    </xf>
    <xf numFmtId="0" fontId="24" fillId="0" borderId="558" xfId="0" applyNumberFormat="1" applyFont="1" applyFill="1" applyBorder="1" applyAlignment="1">
      <alignment horizontal="center" vertical="center" wrapText="1"/>
    </xf>
    <xf numFmtId="0" fontId="26" fillId="0" borderId="559" xfId="0" applyNumberFormat="1" applyFont="1" applyFill="1" applyBorder="1" applyAlignment="1">
      <alignment horizontal="center" vertical="center" wrapText="1"/>
    </xf>
    <xf numFmtId="0" fontId="31" fillId="0" borderId="560" xfId="0" applyNumberFormat="1" applyFont="1" applyFill="1" applyBorder="1" applyAlignment="1">
      <alignment horizontal="left" vertical="center"/>
    </xf>
    <xf numFmtId="0" fontId="31" fillId="0" borderId="561" xfId="0" applyNumberFormat="1" applyFont="1" applyFill="1" applyBorder="1" applyAlignment="1">
      <alignment horizontal="left" vertical="center"/>
    </xf>
    <xf numFmtId="14" fontId="24" fillId="0" borderId="562" xfId="0" applyNumberFormat="1" applyFont="1" applyFill="1" applyBorder="1" applyAlignment="1">
      <alignment horizontal="left" vertical="center"/>
    </xf>
    <xf numFmtId="0" fontId="24" fillId="0" borderId="562" xfId="0" applyNumberFormat="1" applyFont="1" applyFill="1" applyBorder="1" applyAlignment="1">
      <alignment horizontal="left" vertical="center"/>
    </xf>
    <xf numFmtId="0" fontId="29" fillId="0" borderId="562" xfId="0" applyNumberFormat="1" applyFont="1" applyFill="1" applyBorder="1" applyAlignment="1">
      <alignment horizontal="center" vertical="center"/>
    </xf>
    <xf numFmtId="0" fontId="29" fillId="0" borderId="563" xfId="0" applyNumberFormat="1" applyFont="1" applyFill="1" applyBorder="1" applyAlignment="1">
      <alignment horizontal="left" vertical="center"/>
    </xf>
    <xf numFmtId="0" fontId="29" fillId="0" borderId="562" xfId="0" applyNumberFormat="1" applyFont="1" applyFill="1" applyBorder="1" applyAlignment="1">
      <alignment horizontal="left" vertical="center"/>
    </xf>
    <xf numFmtId="0" fontId="24" fillId="0" borderId="562" xfId="0" applyNumberFormat="1" applyFont="1" applyFill="1" applyBorder="1" applyAlignment="1">
      <alignment horizontal="center" vertical="center"/>
    </xf>
    <xf numFmtId="164" fontId="24" fillId="0" borderId="562" xfId="0" applyNumberFormat="1" applyFont="1" applyFill="1" applyBorder="1" applyAlignment="1">
      <alignment horizontal="center" vertical="center"/>
    </xf>
    <xf numFmtId="0" fontId="3" fillId="0" borderId="562" xfId="0" applyNumberFormat="1" applyFont="1" applyFill="1" applyBorder="1" applyAlignment="1">
      <alignment horizontal="center" vertical="center" textRotation="90"/>
    </xf>
    <xf numFmtId="0" fontId="24" fillId="0" borderId="564" xfId="0" applyNumberFormat="1" applyFont="1" applyFill="1" applyBorder="1" applyAlignment="1">
      <alignment horizontal="left" vertical="center" wrapText="1"/>
    </xf>
    <xf numFmtId="0" fontId="24" fillId="0" borderId="565" xfId="0" applyNumberFormat="1" applyFont="1" applyFill="1" applyBorder="1" applyAlignment="1">
      <alignment horizontal="center" vertical="center" wrapText="1"/>
    </xf>
    <xf numFmtId="0" fontId="26" fillId="0" borderId="566" xfId="0" applyNumberFormat="1" applyFont="1" applyFill="1" applyBorder="1" applyAlignment="1">
      <alignment horizontal="center" vertical="center" wrapText="1"/>
    </xf>
    <xf numFmtId="0" fontId="31" fillId="0" borderId="567" xfId="0" applyNumberFormat="1" applyFont="1" applyFill="1" applyBorder="1" applyAlignment="1">
      <alignment horizontal="left" vertical="center"/>
    </xf>
    <xf numFmtId="0" fontId="31" fillId="0" borderId="568" xfId="0" applyNumberFormat="1" applyFont="1" applyFill="1" applyBorder="1" applyAlignment="1">
      <alignment horizontal="left" vertical="center"/>
    </xf>
    <xf numFmtId="14" fontId="24" fillId="0" borderId="569" xfId="0" applyNumberFormat="1" applyFont="1" applyFill="1" applyBorder="1" applyAlignment="1">
      <alignment horizontal="left" vertical="center"/>
    </xf>
    <xf numFmtId="0" fontId="24" fillId="0" borderId="569" xfId="0" applyNumberFormat="1" applyFont="1" applyFill="1" applyBorder="1" applyAlignment="1">
      <alignment horizontal="left" vertical="center"/>
    </xf>
    <xf numFmtId="0" fontId="29" fillId="0" borderId="569" xfId="0" applyNumberFormat="1" applyFont="1" applyFill="1" applyBorder="1" applyAlignment="1">
      <alignment horizontal="center" vertical="center"/>
    </xf>
    <xf numFmtId="0" fontId="29" fillId="0" borderId="570" xfId="0" applyNumberFormat="1" applyFont="1" applyFill="1" applyBorder="1" applyAlignment="1">
      <alignment horizontal="left" vertical="center"/>
    </xf>
    <xf numFmtId="0" fontId="29" fillId="0" borderId="569" xfId="0" applyNumberFormat="1" applyFont="1" applyFill="1" applyBorder="1" applyAlignment="1">
      <alignment horizontal="left" vertical="center"/>
    </xf>
    <xf numFmtId="0" fontId="24" fillId="0" borderId="569" xfId="0" applyNumberFormat="1" applyFont="1" applyFill="1" applyBorder="1" applyAlignment="1">
      <alignment horizontal="center" vertical="center"/>
    </xf>
    <xf numFmtId="164" fontId="24" fillId="0" borderId="569" xfId="0" applyNumberFormat="1" applyFont="1" applyFill="1" applyBorder="1" applyAlignment="1">
      <alignment horizontal="center" vertical="center"/>
    </xf>
    <xf numFmtId="0" fontId="3" fillId="0" borderId="569" xfId="0" applyNumberFormat="1" applyFont="1" applyFill="1" applyBorder="1" applyAlignment="1">
      <alignment horizontal="center" vertical="center" textRotation="90"/>
    </xf>
    <xf numFmtId="0" fontId="24" fillId="0" borderId="571" xfId="0" applyNumberFormat="1" applyFont="1" applyFill="1" applyBorder="1" applyAlignment="1">
      <alignment horizontal="left" vertical="center" wrapText="1"/>
    </xf>
    <xf numFmtId="0" fontId="24" fillId="0" borderId="572" xfId="0" applyNumberFormat="1" applyFont="1" applyFill="1" applyBorder="1" applyAlignment="1">
      <alignment horizontal="center" vertical="center" wrapText="1"/>
    </xf>
    <xf numFmtId="0" fontId="26" fillId="0" borderId="573" xfId="0" applyNumberFormat="1" applyFont="1" applyFill="1" applyBorder="1" applyAlignment="1">
      <alignment horizontal="center" vertical="center" wrapText="1"/>
    </xf>
    <xf numFmtId="0" fontId="31" fillId="0" borderId="574" xfId="0" applyNumberFormat="1" applyFont="1" applyFill="1" applyBorder="1" applyAlignment="1">
      <alignment horizontal="left" vertical="center"/>
    </xf>
    <xf numFmtId="0" fontId="31" fillId="0" borderId="575" xfId="0" applyNumberFormat="1" applyFont="1" applyFill="1" applyBorder="1" applyAlignment="1">
      <alignment horizontal="left" vertical="center"/>
    </xf>
    <xf numFmtId="14" fontId="24" fillId="0" borderId="576" xfId="0" applyNumberFormat="1" applyFont="1" applyFill="1" applyBorder="1" applyAlignment="1">
      <alignment horizontal="left" vertical="center"/>
    </xf>
    <xf numFmtId="0" fontId="24" fillId="0" borderId="576" xfId="0" applyNumberFormat="1" applyFont="1" applyFill="1" applyBorder="1" applyAlignment="1">
      <alignment horizontal="left" vertical="center"/>
    </xf>
    <xf numFmtId="0" fontId="29" fillId="0" borderId="576" xfId="0" applyNumberFormat="1" applyFont="1" applyFill="1" applyBorder="1" applyAlignment="1">
      <alignment horizontal="center" vertical="center"/>
    </xf>
    <xf numFmtId="0" fontId="29" fillId="0" borderId="577" xfId="0" applyNumberFormat="1" applyFont="1" applyFill="1" applyBorder="1" applyAlignment="1">
      <alignment horizontal="left" vertical="center"/>
    </xf>
    <xf numFmtId="0" fontId="29" fillId="0" borderId="576" xfId="0" applyNumberFormat="1" applyFont="1" applyFill="1" applyBorder="1" applyAlignment="1">
      <alignment horizontal="left" vertical="center"/>
    </xf>
    <xf numFmtId="0" fontId="24" fillId="0" borderId="576" xfId="0" applyNumberFormat="1" applyFont="1" applyFill="1" applyBorder="1" applyAlignment="1">
      <alignment horizontal="center" vertical="center"/>
    </xf>
    <xf numFmtId="164" fontId="24" fillId="0" borderId="576" xfId="0" applyNumberFormat="1" applyFont="1" applyFill="1" applyBorder="1" applyAlignment="1">
      <alignment horizontal="center" vertical="center"/>
    </xf>
    <xf numFmtId="0" fontId="3" fillId="0" borderId="576" xfId="0" applyNumberFormat="1" applyFont="1" applyFill="1" applyBorder="1" applyAlignment="1">
      <alignment horizontal="center" vertical="center" textRotation="90"/>
    </xf>
    <xf numFmtId="0" fontId="24" fillId="0" borderId="578" xfId="0" applyNumberFormat="1" applyFont="1" applyFill="1" applyBorder="1" applyAlignment="1">
      <alignment horizontal="left" vertical="center" wrapText="1"/>
    </xf>
    <xf numFmtId="0" fontId="24" fillId="0" borderId="579" xfId="0" applyNumberFormat="1" applyFont="1" applyFill="1" applyBorder="1" applyAlignment="1">
      <alignment horizontal="center" vertical="center" wrapText="1"/>
    </xf>
    <xf numFmtId="0" fontId="26" fillId="0" borderId="580" xfId="0" applyNumberFormat="1" applyFont="1" applyFill="1" applyBorder="1" applyAlignment="1">
      <alignment horizontal="center" vertical="center" wrapText="1"/>
    </xf>
    <xf numFmtId="0" fontId="31" fillId="0" borderId="581" xfId="0" applyNumberFormat="1" applyFont="1" applyFill="1" applyBorder="1" applyAlignment="1">
      <alignment horizontal="left" vertical="center"/>
    </xf>
    <xf numFmtId="0" fontId="31" fillId="0" borderId="582" xfId="0" applyNumberFormat="1" applyFont="1" applyFill="1" applyBorder="1" applyAlignment="1">
      <alignment horizontal="left" vertical="center"/>
    </xf>
    <xf numFmtId="14" fontId="24" fillId="0" borderId="583" xfId="0" applyNumberFormat="1" applyFont="1" applyFill="1" applyBorder="1" applyAlignment="1">
      <alignment horizontal="left" vertical="center"/>
    </xf>
    <xf numFmtId="0" fontId="24" fillId="0" borderId="583" xfId="0" applyNumberFormat="1" applyFont="1" applyFill="1" applyBorder="1" applyAlignment="1">
      <alignment horizontal="left" vertical="center"/>
    </xf>
    <xf numFmtId="0" fontId="29" fillId="0" borderId="583" xfId="0" applyNumberFormat="1" applyFont="1" applyFill="1" applyBorder="1" applyAlignment="1">
      <alignment horizontal="center" vertical="center"/>
    </xf>
    <xf numFmtId="0" fontId="29" fillId="0" borderId="584" xfId="0" applyNumberFormat="1" applyFont="1" applyFill="1" applyBorder="1" applyAlignment="1">
      <alignment horizontal="left" vertical="center"/>
    </xf>
    <xf numFmtId="0" fontId="29" fillId="0" borderId="583" xfId="0" applyNumberFormat="1" applyFont="1" applyFill="1" applyBorder="1" applyAlignment="1">
      <alignment horizontal="left" vertical="center"/>
    </xf>
    <xf numFmtId="0" fontId="24" fillId="0" borderId="583" xfId="0" applyNumberFormat="1" applyFont="1" applyFill="1" applyBorder="1" applyAlignment="1">
      <alignment horizontal="center" vertical="center"/>
    </xf>
    <xf numFmtId="164" fontId="24" fillId="0" borderId="583" xfId="0" applyNumberFormat="1" applyFont="1" applyFill="1" applyBorder="1" applyAlignment="1">
      <alignment horizontal="center" vertical="center"/>
    </xf>
    <xf numFmtId="0" fontId="3" fillId="0" borderId="583" xfId="0" applyNumberFormat="1" applyFont="1" applyFill="1" applyBorder="1" applyAlignment="1">
      <alignment horizontal="center" vertical="center" textRotation="90"/>
    </xf>
    <xf numFmtId="0" fontId="24" fillId="0" borderId="585" xfId="0" applyNumberFormat="1" applyFont="1" applyFill="1" applyBorder="1" applyAlignment="1">
      <alignment horizontal="left" vertical="center" wrapText="1"/>
    </xf>
    <xf numFmtId="0" fontId="24" fillId="0" borderId="586" xfId="0" applyNumberFormat="1" applyFont="1" applyFill="1" applyBorder="1" applyAlignment="1">
      <alignment horizontal="center" vertical="center" wrapText="1"/>
    </xf>
    <xf numFmtId="0" fontId="26" fillId="0" borderId="587" xfId="0" applyNumberFormat="1" applyFont="1" applyFill="1" applyBorder="1" applyAlignment="1">
      <alignment horizontal="center" vertical="center" wrapText="1"/>
    </xf>
    <xf numFmtId="0" fontId="31" fillId="0" borderId="588" xfId="0" applyNumberFormat="1" applyFont="1" applyFill="1" applyBorder="1" applyAlignment="1">
      <alignment horizontal="left" vertical="center"/>
    </xf>
    <xf numFmtId="0" fontId="31" fillId="0" borderId="589" xfId="0" applyNumberFormat="1" applyFont="1" applyFill="1" applyBorder="1" applyAlignment="1">
      <alignment horizontal="left" vertical="center"/>
    </xf>
    <xf numFmtId="14" fontId="24" fillId="0" borderId="590" xfId="0" applyNumberFormat="1" applyFont="1" applyFill="1" applyBorder="1" applyAlignment="1">
      <alignment horizontal="left" vertical="center"/>
    </xf>
    <xf numFmtId="0" fontId="24" fillId="0" borderId="590" xfId="0" applyNumberFormat="1" applyFont="1" applyFill="1" applyBorder="1" applyAlignment="1">
      <alignment horizontal="left" vertical="center"/>
    </xf>
    <xf numFmtId="0" fontId="29" fillId="0" borderId="590" xfId="0" applyNumberFormat="1" applyFont="1" applyFill="1" applyBorder="1" applyAlignment="1">
      <alignment horizontal="center" vertical="center"/>
    </xf>
    <xf numFmtId="0" fontId="29" fillId="0" borderId="591" xfId="0" applyNumberFormat="1" applyFont="1" applyFill="1" applyBorder="1" applyAlignment="1">
      <alignment horizontal="left" vertical="center"/>
    </xf>
    <xf numFmtId="0" fontId="29" fillId="0" borderId="590" xfId="0" applyNumberFormat="1" applyFont="1" applyFill="1" applyBorder="1" applyAlignment="1">
      <alignment horizontal="left" vertical="center"/>
    </xf>
    <xf numFmtId="0" fontId="24" fillId="0" borderId="590" xfId="0" applyNumberFormat="1" applyFont="1" applyFill="1" applyBorder="1" applyAlignment="1">
      <alignment horizontal="center" vertical="center"/>
    </xf>
    <xf numFmtId="164" fontId="24" fillId="0" borderId="590" xfId="0" applyNumberFormat="1" applyFont="1" applyFill="1" applyBorder="1" applyAlignment="1">
      <alignment horizontal="center" vertical="center"/>
    </xf>
    <xf numFmtId="0" fontId="3" fillId="0" borderId="590" xfId="0" applyNumberFormat="1" applyFont="1" applyFill="1" applyBorder="1" applyAlignment="1">
      <alignment horizontal="center" vertical="center" textRotation="90"/>
    </xf>
    <xf numFmtId="0" fontId="24" fillId="0" borderId="592" xfId="0" applyNumberFormat="1" applyFont="1" applyFill="1" applyBorder="1" applyAlignment="1">
      <alignment horizontal="left" vertical="center" wrapText="1"/>
    </xf>
    <xf numFmtId="0" fontId="24" fillId="0" borderId="593" xfId="0" applyNumberFormat="1" applyFont="1" applyFill="1" applyBorder="1" applyAlignment="1">
      <alignment horizontal="center" vertical="center" wrapText="1"/>
    </xf>
    <xf numFmtId="0" fontId="26" fillId="0" borderId="594" xfId="0" applyNumberFormat="1" applyFont="1" applyFill="1" applyBorder="1" applyAlignment="1">
      <alignment horizontal="center" vertical="center" wrapText="1"/>
    </xf>
    <xf numFmtId="0" fontId="31" fillId="0" borderId="595" xfId="0" applyNumberFormat="1" applyFont="1" applyFill="1" applyBorder="1" applyAlignment="1">
      <alignment horizontal="left" vertical="center"/>
    </xf>
    <xf numFmtId="0" fontId="31" fillId="0" borderId="596" xfId="0" applyNumberFormat="1" applyFont="1" applyFill="1" applyBorder="1" applyAlignment="1">
      <alignment horizontal="left" vertical="center"/>
    </xf>
    <xf numFmtId="14" fontId="24" fillId="0" borderId="597" xfId="0" applyNumberFormat="1" applyFont="1" applyFill="1" applyBorder="1" applyAlignment="1">
      <alignment horizontal="left" vertical="center"/>
    </xf>
    <xf numFmtId="0" fontId="24" fillId="0" borderId="597" xfId="0" applyNumberFormat="1" applyFont="1" applyFill="1" applyBorder="1" applyAlignment="1">
      <alignment horizontal="left" vertical="center"/>
    </xf>
    <xf numFmtId="0" fontId="29" fillId="0" borderId="597" xfId="0" applyNumberFormat="1" applyFont="1" applyFill="1" applyBorder="1" applyAlignment="1">
      <alignment horizontal="center" vertical="center"/>
    </xf>
    <xf numFmtId="0" fontId="29" fillId="0" borderId="598" xfId="0" applyNumberFormat="1" applyFont="1" applyFill="1" applyBorder="1" applyAlignment="1">
      <alignment horizontal="left" vertical="center"/>
    </xf>
    <xf numFmtId="0" fontId="29" fillId="0" borderId="597" xfId="0" applyNumberFormat="1" applyFont="1" applyFill="1" applyBorder="1" applyAlignment="1">
      <alignment horizontal="left" vertical="center"/>
    </xf>
    <xf numFmtId="0" fontId="24" fillId="0" borderId="597" xfId="0" applyNumberFormat="1" applyFont="1" applyFill="1" applyBorder="1" applyAlignment="1">
      <alignment horizontal="center" vertical="center"/>
    </xf>
    <xf numFmtId="164" fontId="24" fillId="0" borderId="597" xfId="0" applyNumberFormat="1" applyFont="1" applyFill="1" applyBorder="1" applyAlignment="1">
      <alignment horizontal="center" vertical="center"/>
    </xf>
    <xf numFmtId="0" fontId="3" fillId="0" borderId="597" xfId="0" applyNumberFormat="1" applyFont="1" applyFill="1" applyBorder="1" applyAlignment="1">
      <alignment horizontal="center" vertical="center" textRotation="90"/>
    </xf>
    <xf numFmtId="0" fontId="24" fillId="0" borderId="599" xfId="0" applyNumberFormat="1" applyFont="1" applyFill="1" applyBorder="1" applyAlignment="1">
      <alignment horizontal="left" vertical="center" wrapText="1"/>
    </xf>
    <xf numFmtId="0" fontId="24" fillId="0" borderId="600" xfId="0" applyNumberFormat="1" applyFont="1" applyFill="1" applyBorder="1" applyAlignment="1">
      <alignment horizontal="center" vertical="center" wrapText="1"/>
    </xf>
    <xf numFmtId="0" fontId="26" fillId="0" borderId="601" xfId="0" applyNumberFormat="1" applyFont="1" applyFill="1" applyBorder="1" applyAlignment="1">
      <alignment horizontal="center" vertical="center" wrapText="1"/>
    </xf>
    <xf numFmtId="0" fontId="31" fillId="0" borderId="602" xfId="0" applyNumberFormat="1" applyFont="1" applyFill="1" applyBorder="1" applyAlignment="1">
      <alignment horizontal="left" vertical="center"/>
    </xf>
    <xf numFmtId="0" fontId="31" fillId="0" borderId="603" xfId="0" applyNumberFormat="1" applyFont="1" applyFill="1" applyBorder="1" applyAlignment="1">
      <alignment horizontal="left" vertical="center"/>
    </xf>
    <xf numFmtId="14" fontId="24" fillId="0" borderId="604" xfId="0" applyNumberFormat="1" applyFont="1" applyFill="1" applyBorder="1" applyAlignment="1">
      <alignment horizontal="left" vertical="center"/>
    </xf>
    <xf numFmtId="0" fontId="24" fillId="0" borderId="604" xfId="0" applyNumberFormat="1" applyFont="1" applyFill="1" applyBorder="1" applyAlignment="1">
      <alignment horizontal="left" vertical="center"/>
    </xf>
    <xf numFmtId="0" fontId="29" fillId="0" borderId="604" xfId="0" applyNumberFormat="1" applyFont="1" applyFill="1" applyBorder="1" applyAlignment="1">
      <alignment horizontal="center" vertical="center"/>
    </xf>
    <xf numFmtId="0" fontId="29" fillId="0" borderId="605" xfId="0" applyNumberFormat="1" applyFont="1" applyFill="1" applyBorder="1" applyAlignment="1">
      <alignment horizontal="left" vertical="center"/>
    </xf>
    <xf numFmtId="0" fontId="29" fillId="0" borderId="604" xfId="0" applyNumberFormat="1" applyFont="1" applyFill="1" applyBorder="1" applyAlignment="1">
      <alignment horizontal="left" vertical="center"/>
    </xf>
    <xf numFmtId="0" fontId="24" fillId="0" borderId="604" xfId="0" applyNumberFormat="1" applyFont="1" applyFill="1" applyBorder="1" applyAlignment="1">
      <alignment horizontal="center" vertical="center"/>
    </xf>
    <xf numFmtId="164" fontId="24" fillId="0" borderId="604" xfId="0" applyNumberFormat="1" applyFont="1" applyFill="1" applyBorder="1" applyAlignment="1">
      <alignment horizontal="center" vertical="center"/>
    </xf>
    <xf numFmtId="0" fontId="3" fillId="0" borderId="604" xfId="0" applyNumberFormat="1" applyFont="1" applyFill="1" applyBorder="1" applyAlignment="1">
      <alignment horizontal="center" vertical="center" textRotation="90"/>
    </xf>
    <xf numFmtId="0" fontId="24" fillId="0" borderId="606" xfId="0" applyNumberFormat="1" applyFont="1" applyFill="1" applyBorder="1" applyAlignment="1">
      <alignment horizontal="left" vertical="center" wrapText="1"/>
    </xf>
    <xf numFmtId="0" fontId="24" fillId="0" borderId="607" xfId="0" applyNumberFormat="1" applyFont="1" applyFill="1" applyBorder="1" applyAlignment="1">
      <alignment horizontal="center" vertical="center" wrapText="1"/>
    </xf>
    <xf numFmtId="0" fontId="26" fillId="0" borderId="608" xfId="0" applyNumberFormat="1" applyFont="1" applyFill="1" applyBorder="1" applyAlignment="1">
      <alignment horizontal="center" vertical="center" wrapText="1"/>
    </xf>
    <xf numFmtId="0" fontId="31" fillId="0" borderId="609" xfId="0" applyNumberFormat="1" applyFont="1" applyFill="1" applyBorder="1" applyAlignment="1">
      <alignment horizontal="left" vertical="center"/>
    </xf>
    <xf numFmtId="0" fontId="31" fillId="0" borderId="610" xfId="0" applyNumberFormat="1" applyFont="1" applyFill="1" applyBorder="1" applyAlignment="1">
      <alignment horizontal="left" vertical="center"/>
    </xf>
    <xf numFmtId="14" fontId="24" fillId="0" borderId="611" xfId="0" applyNumberFormat="1" applyFont="1" applyFill="1" applyBorder="1" applyAlignment="1">
      <alignment horizontal="left" vertical="center"/>
    </xf>
    <xf numFmtId="0" fontId="24" fillId="0" borderId="611" xfId="0" applyNumberFormat="1" applyFont="1" applyFill="1" applyBorder="1" applyAlignment="1">
      <alignment horizontal="left" vertical="center"/>
    </xf>
    <xf numFmtId="0" fontId="29" fillId="0" borderId="611" xfId="0" applyNumberFormat="1" applyFont="1" applyFill="1" applyBorder="1" applyAlignment="1">
      <alignment horizontal="center" vertical="center"/>
    </xf>
    <xf numFmtId="0" fontId="29" fillId="0" borderId="612" xfId="0" applyNumberFormat="1" applyFont="1" applyFill="1" applyBorder="1" applyAlignment="1">
      <alignment horizontal="left" vertical="center"/>
    </xf>
    <xf numFmtId="0" fontId="29" fillId="0" borderId="611" xfId="0" applyNumberFormat="1" applyFont="1" applyFill="1" applyBorder="1" applyAlignment="1">
      <alignment horizontal="left" vertical="center"/>
    </xf>
    <xf numFmtId="0" fontId="24" fillId="0" borderId="611" xfId="0" applyNumberFormat="1" applyFont="1" applyFill="1" applyBorder="1" applyAlignment="1">
      <alignment horizontal="center" vertical="center"/>
    </xf>
    <xf numFmtId="164" fontId="24" fillId="0" borderId="611" xfId="0" applyNumberFormat="1" applyFont="1" applyFill="1" applyBorder="1" applyAlignment="1">
      <alignment horizontal="center" vertical="center"/>
    </xf>
    <xf numFmtId="0" fontId="3" fillId="0" borderId="611" xfId="0" applyNumberFormat="1" applyFont="1" applyFill="1" applyBorder="1" applyAlignment="1">
      <alignment horizontal="center" vertical="center" textRotation="90"/>
    </xf>
    <xf numFmtId="0" fontId="24" fillId="0" borderId="613" xfId="0" applyNumberFormat="1" applyFont="1" applyFill="1" applyBorder="1" applyAlignment="1">
      <alignment horizontal="left" vertical="center" wrapText="1"/>
    </xf>
    <xf numFmtId="0" fontId="24" fillId="0" borderId="614" xfId="0" applyNumberFormat="1" applyFont="1" applyFill="1" applyBorder="1" applyAlignment="1">
      <alignment horizontal="center" vertical="center" wrapText="1"/>
    </xf>
    <xf numFmtId="0" fontId="26" fillId="0" borderId="615" xfId="0" applyNumberFormat="1" applyFont="1" applyFill="1" applyBorder="1" applyAlignment="1">
      <alignment horizontal="center" vertical="center" wrapText="1"/>
    </xf>
    <xf numFmtId="0" fontId="31" fillId="0" borderId="616" xfId="0" applyNumberFormat="1" applyFont="1" applyFill="1" applyBorder="1" applyAlignment="1">
      <alignment horizontal="left" vertical="center"/>
    </xf>
    <xf numFmtId="0" fontId="31" fillId="0" borderId="617" xfId="0" applyNumberFormat="1" applyFont="1" applyFill="1" applyBorder="1" applyAlignment="1">
      <alignment horizontal="left" vertical="center"/>
    </xf>
    <xf numFmtId="14" fontId="24" fillId="0" borderId="618" xfId="0" applyNumberFormat="1" applyFont="1" applyFill="1" applyBorder="1" applyAlignment="1">
      <alignment horizontal="left" vertical="center"/>
    </xf>
    <xf numFmtId="0" fontId="24" fillId="0" borderId="618" xfId="0" applyNumberFormat="1" applyFont="1" applyFill="1" applyBorder="1" applyAlignment="1">
      <alignment horizontal="left" vertical="center"/>
    </xf>
    <xf numFmtId="0" fontId="29" fillId="0" borderId="618" xfId="0" applyNumberFormat="1" applyFont="1" applyFill="1" applyBorder="1" applyAlignment="1">
      <alignment horizontal="center" vertical="center"/>
    </xf>
    <xf numFmtId="0" fontId="29" fillId="0" borderId="619" xfId="0" applyNumberFormat="1" applyFont="1" applyFill="1" applyBorder="1" applyAlignment="1">
      <alignment horizontal="left" vertical="center"/>
    </xf>
    <xf numFmtId="0" fontId="29" fillId="0" borderId="618" xfId="0" applyNumberFormat="1" applyFont="1" applyFill="1" applyBorder="1" applyAlignment="1">
      <alignment horizontal="left" vertical="center"/>
    </xf>
    <xf numFmtId="0" fontId="24" fillId="0" borderId="618" xfId="0" applyNumberFormat="1" applyFont="1" applyFill="1" applyBorder="1" applyAlignment="1">
      <alignment horizontal="center" vertical="center"/>
    </xf>
    <xf numFmtId="164" fontId="24" fillId="0" borderId="618" xfId="0" applyNumberFormat="1" applyFont="1" applyFill="1" applyBorder="1" applyAlignment="1">
      <alignment horizontal="center" vertical="center"/>
    </xf>
    <xf numFmtId="0" fontId="3" fillId="0" borderId="618" xfId="0" applyNumberFormat="1" applyFont="1" applyFill="1" applyBorder="1" applyAlignment="1">
      <alignment horizontal="center" vertical="center" textRotation="90"/>
    </xf>
    <xf numFmtId="0" fontId="24" fillId="0" borderId="620" xfId="0" applyNumberFormat="1" applyFont="1" applyFill="1" applyBorder="1" applyAlignment="1">
      <alignment horizontal="left" vertical="center" wrapText="1"/>
    </xf>
    <xf numFmtId="0" fontId="24" fillId="0" borderId="621" xfId="0" applyNumberFormat="1" applyFont="1" applyFill="1" applyBorder="1" applyAlignment="1">
      <alignment horizontal="center" vertical="center" wrapText="1"/>
    </xf>
    <xf numFmtId="0" fontId="26" fillId="0" borderId="622" xfId="0" applyNumberFormat="1" applyFont="1" applyFill="1" applyBorder="1" applyAlignment="1">
      <alignment horizontal="center" vertical="center" wrapText="1"/>
    </xf>
    <xf numFmtId="0" fontId="31" fillId="0" borderId="623" xfId="0" applyNumberFormat="1" applyFont="1" applyFill="1" applyBorder="1" applyAlignment="1">
      <alignment horizontal="left" vertical="center"/>
    </xf>
    <xf numFmtId="0" fontId="31" fillId="0" borderId="624" xfId="0" applyNumberFormat="1" applyFont="1" applyFill="1" applyBorder="1" applyAlignment="1">
      <alignment horizontal="left" vertical="center"/>
    </xf>
    <xf numFmtId="14" fontId="24" fillId="0" borderId="625" xfId="0" applyNumberFormat="1" applyFont="1" applyFill="1" applyBorder="1" applyAlignment="1">
      <alignment horizontal="left" vertical="center"/>
    </xf>
    <xf numFmtId="0" fontId="24" fillId="0" borderId="625" xfId="0" applyNumberFormat="1" applyFont="1" applyFill="1" applyBorder="1" applyAlignment="1">
      <alignment horizontal="left" vertical="center"/>
    </xf>
    <xf numFmtId="0" fontId="29" fillId="0" borderId="625" xfId="0" applyNumberFormat="1" applyFont="1" applyFill="1" applyBorder="1" applyAlignment="1">
      <alignment horizontal="center" vertical="center"/>
    </xf>
    <xf numFmtId="0" fontId="29" fillId="0" borderId="626" xfId="0" applyNumberFormat="1" applyFont="1" applyFill="1" applyBorder="1" applyAlignment="1">
      <alignment horizontal="left" vertical="center"/>
    </xf>
    <xf numFmtId="0" fontId="29" fillId="0" borderId="625" xfId="0" applyNumberFormat="1" applyFont="1" applyFill="1" applyBorder="1" applyAlignment="1">
      <alignment horizontal="left" vertical="center"/>
    </xf>
    <xf numFmtId="0" fontId="24" fillId="0" borderId="625" xfId="0" applyNumberFormat="1" applyFont="1" applyFill="1" applyBorder="1" applyAlignment="1">
      <alignment horizontal="center" vertical="center"/>
    </xf>
    <xf numFmtId="164" fontId="24" fillId="0" borderId="625" xfId="0" applyNumberFormat="1" applyFont="1" applyFill="1" applyBorder="1" applyAlignment="1">
      <alignment horizontal="center" vertical="center"/>
    </xf>
    <xf numFmtId="0" fontId="3" fillId="0" borderId="625" xfId="0" applyNumberFormat="1" applyFont="1" applyFill="1" applyBorder="1" applyAlignment="1">
      <alignment horizontal="center" vertical="center" textRotation="90"/>
    </xf>
    <xf numFmtId="0" fontId="24" fillId="0" borderId="627" xfId="0" applyNumberFormat="1" applyFont="1" applyFill="1" applyBorder="1" applyAlignment="1">
      <alignment horizontal="left" vertical="center" wrapText="1"/>
    </xf>
    <xf numFmtId="0" fontId="24" fillId="0" borderId="628" xfId="0" applyNumberFormat="1" applyFont="1" applyFill="1" applyBorder="1" applyAlignment="1">
      <alignment horizontal="center" vertical="center" wrapText="1"/>
    </xf>
    <xf numFmtId="0" fontId="26" fillId="0" borderId="629" xfId="0" applyNumberFormat="1" applyFont="1" applyFill="1" applyBorder="1" applyAlignment="1">
      <alignment horizontal="center" vertical="center" wrapText="1"/>
    </xf>
    <xf numFmtId="0" fontId="31" fillId="0" borderId="630" xfId="0" applyNumberFormat="1" applyFont="1" applyFill="1" applyBorder="1" applyAlignment="1">
      <alignment horizontal="left" vertical="center"/>
    </xf>
    <xf numFmtId="0" fontId="31" fillId="0" borderId="631" xfId="0" applyNumberFormat="1" applyFont="1" applyFill="1" applyBorder="1" applyAlignment="1">
      <alignment horizontal="left" vertical="center"/>
    </xf>
    <xf numFmtId="14" fontId="24" fillId="0" borderId="632" xfId="0" applyNumberFormat="1" applyFont="1" applyFill="1" applyBorder="1" applyAlignment="1">
      <alignment horizontal="left" vertical="center"/>
    </xf>
    <xf numFmtId="0" fontId="24" fillId="0" borderId="632" xfId="0" applyNumberFormat="1" applyFont="1" applyFill="1" applyBorder="1" applyAlignment="1">
      <alignment horizontal="left" vertical="center"/>
    </xf>
    <xf numFmtId="0" fontId="29" fillId="0" borderId="632" xfId="0" applyNumberFormat="1" applyFont="1" applyFill="1" applyBorder="1" applyAlignment="1">
      <alignment horizontal="center" vertical="center"/>
    </xf>
    <xf numFmtId="0" fontId="29" fillId="0" borderId="633" xfId="0" applyNumberFormat="1" applyFont="1" applyFill="1" applyBorder="1" applyAlignment="1">
      <alignment horizontal="left" vertical="center"/>
    </xf>
    <xf numFmtId="0" fontId="29" fillId="0" borderId="632" xfId="0" applyNumberFormat="1" applyFont="1" applyFill="1" applyBorder="1" applyAlignment="1">
      <alignment horizontal="left" vertical="center"/>
    </xf>
    <xf numFmtId="0" fontId="24" fillId="0" borderId="632" xfId="0" applyNumberFormat="1" applyFont="1" applyFill="1" applyBorder="1" applyAlignment="1">
      <alignment horizontal="center" vertical="center"/>
    </xf>
    <xf numFmtId="164" fontId="24" fillId="0" borderId="632" xfId="0" applyNumberFormat="1" applyFont="1" applyFill="1" applyBorder="1" applyAlignment="1">
      <alignment horizontal="center" vertical="center"/>
    </xf>
    <xf numFmtId="0" fontId="3" fillId="0" borderId="632" xfId="0" applyNumberFormat="1" applyFont="1" applyFill="1" applyBorder="1" applyAlignment="1">
      <alignment horizontal="center" vertical="center" textRotation="90"/>
    </xf>
    <xf numFmtId="0" fontId="24" fillId="0" borderId="634" xfId="0" applyNumberFormat="1" applyFont="1" applyFill="1" applyBorder="1" applyAlignment="1">
      <alignment horizontal="left" vertical="center" wrapText="1"/>
    </xf>
    <xf numFmtId="0" fontId="24" fillId="0" borderId="635" xfId="0" applyNumberFormat="1" applyFont="1" applyFill="1" applyBorder="1" applyAlignment="1">
      <alignment horizontal="center" vertical="center" wrapText="1"/>
    </xf>
    <xf numFmtId="0" fontId="26" fillId="0" borderId="636" xfId="0" applyNumberFormat="1" applyFont="1" applyFill="1" applyBorder="1" applyAlignment="1">
      <alignment horizontal="center" vertical="center" wrapText="1"/>
    </xf>
    <xf numFmtId="0" fontId="31" fillId="0" borderId="637" xfId="0" applyNumberFormat="1" applyFont="1" applyFill="1" applyBorder="1" applyAlignment="1">
      <alignment horizontal="left" vertical="center"/>
    </xf>
    <xf numFmtId="0" fontId="31" fillId="0" borderId="638" xfId="0" applyNumberFormat="1" applyFont="1" applyFill="1" applyBorder="1" applyAlignment="1">
      <alignment horizontal="left" vertical="center"/>
    </xf>
    <xf numFmtId="14" fontId="24" fillId="0" borderId="639" xfId="0" applyNumberFormat="1" applyFont="1" applyFill="1" applyBorder="1" applyAlignment="1">
      <alignment horizontal="left" vertical="center"/>
    </xf>
    <xf numFmtId="0" fontId="24" fillId="0" borderId="639" xfId="0" applyNumberFormat="1" applyFont="1" applyFill="1" applyBorder="1" applyAlignment="1">
      <alignment horizontal="left" vertical="center"/>
    </xf>
    <xf numFmtId="0" fontId="29" fillId="0" borderId="639" xfId="0" applyNumberFormat="1" applyFont="1" applyFill="1" applyBorder="1" applyAlignment="1">
      <alignment horizontal="center" vertical="center"/>
    </xf>
    <xf numFmtId="0" fontId="29" fillId="0" borderId="640" xfId="0" applyNumberFormat="1" applyFont="1" applyFill="1" applyBorder="1" applyAlignment="1">
      <alignment horizontal="left" vertical="center"/>
    </xf>
    <xf numFmtId="0" fontId="29" fillId="0" borderId="639" xfId="0" applyNumberFormat="1" applyFont="1" applyFill="1" applyBorder="1" applyAlignment="1">
      <alignment horizontal="left" vertical="center"/>
    </xf>
    <xf numFmtId="0" fontId="24" fillId="0" borderId="639" xfId="0" applyNumberFormat="1" applyFont="1" applyFill="1" applyBorder="1" applyAlignment="1">
      <alignment horizontal="center" vertical="center"/>
    </xf>
    <xf numFmtId="164" fontId="24" fillId="0" borderId="639" xfId="0" applyNumberFormat="1" applyFont="1" applyFill="1" applyBorder="1" applyAlignment="1">
      <alignment horizontal="center" vertical="center"/>
    </xf>
    <xf numFmtId="0" fontId="3" fillId="0" borderId="639" xfId="0" applyNumberFormat="1" applyFont="1" applyFill="1" applyBorder="1" applyAlignment="1">
      <alignment horizontal="center" vertical="center" textRotation="90"/>
    </xf>
    <xf numFmtId="0" fontId="24" fillId="0" borderId="641" xfId="0" applyNumberFormat="1" applyFont="1" applyFill="1" applyBorder="1" applyAlignment="1">
      <alignment horizontal="left" vertical="center" wrapText="1"/>
    </xf>
    <xf numFmtId="0" fontId="24" fillId="0" borderId="642" xfId="0" applyNumberFormat="1" applyFont="1" applyFill="1" applyBorder="1" applyAlignment="1">
      <alignment horizontal="center" vertical="center" wrapText="1"/>
    </xf>
    <xf numFmtId="0" fontId="26" fillId="0" borderId="643" xfId="0" applyNumberFormat="1" applyFont="1" applyFill="1" applyBorder="1" applyAlignment="1">
      <alignment horizontal="center" vertical="center" wrapText="1"/>
    </xf>
    <xf numFmtId="0" fontId="31" fillId="0" borderId="644" xfId="0" applyNumberFormat="1" applyFont="1" applyFill="1" applyBorder="1" applyAlignment="1">
      <alignment horizontal="left" vertical="center"/>
    </xf>
    <xf numFmtId="0" fontId="31" fillId="0" borderId="645" xfId="0" applyNumberFormat="1" applyFont="1" applyFill="1" applyBorder="1" applyAlignment="1">
      <alignment horizontal="left" vertical="center"/>
    </xf>
    <xf numFmtId="14" fontId="24" fillId="0" borderId="646" xfId="0" applyNumberFormat="1" applyFont="1" applyFill="1" applyBorder="1" applyAlignment="1">
      <alignment horizontal="left" vertical="center"/>
    </xf>
    <xf numFmtId="0" fontId="24" fillId="0" borderId="646" xfId="0" applyNumberFormat="1" applyFont="1" applyFill="1" applyBorder="1" applyAlignment="1">
      <alignment horizontal="left" vertical="center"/>
    </xf>
    <xf numFmtId="0" fontId="29" fillId="0" borderId="646" xfId="0" applyNumberFormat="1" applyFont="1" applyFill="1" applyBorder="1" applyAlignment="1">
      <alignment horizontal="center" vertical="center"/>
    </xf>
    <xf numFmtId="0" fontId="29" fillId="0" borderId="647" xfId="0" applyNumberFormat="1" applyFont="1" applyFill="1" applyBorder="1" applyAlignment="1">
      <alignment horizontal="left" vertical="center"/>
    </xf>
    <xf numFmtId="0" fontId="29" fillId="0" borderId="646" xfId="0" applyNumberFormat="1" applyFont="1" applyFill="1" applyBorder="1" applyAlignment="1">
      <alignment horizontal="left" vertical="center"/>
    </xf>
    <xf numFmtId="0" fontId="24" fillId="0" borderId="646" xfId="0" applyNumberFormat="1" applyFont="1" applyFill="1" applyBorder="1" applyAlignment="1">
      <alignment horizontal="center" vertical="center"/>
    </xf>
    <xf numFmtId="164" fontId="24" fillId="0" borderId="646" xfId="0" applyNumberFormat="1" applyFont="1" applyFill="1" applyBorder="1" applyAlignment="1">
      <alignment horizontal="center" vertical="center"/>
    </xf>
    <xf numFmtId="0" fontId="3" fillId="0" borderId="646" xfId="0" applyNumberFormat="1" applyFont="1" applyFill="1" applyBorder="1" applyAlignment="1">
      <alignment horizontal="center" vertical="center" textRotation="90"/>
    </xf>
    <xf numFmtId="0" fontId="24" fillId="0" borderId="648" xfId="0" applyNumberFormat="1" applyFont="1" applyFill="1" applyBorder="1" applyAlignment="1">
      <alignment horizontal="left" vertical="center" wrapText="1"/>
    </xf>
    <xf numFmtId="0" fontId="24" fillId="0" borderId="649" xfId="0" applyNumberFormat="1" applyFont="1" applyFill="1" applyBorder="1" applyAlignment="1">
      <alignment horizontal="center" vertical="center" wrapText="1"/>
    </xf>
    <xf numFmtId="0" fontId="26" fillId="0" borderId="650" xfId="0" applyNumberFormat="1" applyFont="1" applyFill="1" applyBorder="1" applyAlignment="1">
      <alignment horizontal="center" vertical="center" wrapText="1"/>
    </xf>
    <xf numFmtId="0" fontId="31" fillId="0" borderId="651" xfId="0" applyNumberFormat="1" applyFont="1" applyFill="1" applyBorder="1" applyAlignment="1">
      <alignment horizontal="left" vertical="center"/>
    </xf>
    <xf numFmtId="0" fontId="31" fillId="0" borderId="652" xfId="0" applyNumberFormat="1" applyFont="1" applyFill="1" applyBorder="1" applyAlignment="1">
      <alignment horizontal="left" vertical="center"/>
    </xf>
    <xf numFmtId="14" fontId="24" fillId="0" borderId="653" xfId="0" applyNumberFormat="1" applyFont="1" applyFill="1" applyBorder="1" applyAlignment="1">
      <alignment horizontal="left" vertical="center"/>
    </xf>
    <xf numFmtId="0" fontId="24" fillId="0" borderId="653" xfId="0" applyNumberFormat="1" applyFont="1" applyFill="1" applyBorder="1" applyAlignment="1">
      <alignment horizontal="left" vertical="center"/>
    </xf>
    <xf numFmtId="0" fontId="29" fillId="0" borderId="653" xfId="0" applyNumberFormat="1" applyFont="1" applyFill="1" applyBorder="1" applyAlignment="1">
      <alignment horizontal="center" vertical="center"/>
    </xf>
    <xf numFmtId="0" fontId="29" fillId="0" borderId="654" xfId="0" applyNumberFormat="1" applyFont="1" applyFill="1" applyBorder="1" applyAlignment="1">
      <alignment horizontal="left" vertical="center"/>
    </xf>
    <xf numFmtId="0" fontId="29" fillId="0" borderId="653" xfId="0" applyNumberFormat="1" applyFont="1" applyFill="1" applyBorder="1" applyAlignment="1">
      <alignment horizontal="left" vertical="center"/>
    </xf>
    <xf numFmtId="0" fontId="24" fillId="0" borderId="653" xfId="0" applyNumberFormat="1" applyFont="1" applyFill="1" applyBorder="1" applyAlignment="1">
      <alignment horizontal="center" vertical="center"/>
    </xf>
    <xf numFmtId="164" fontId="24" fillId="0" borderId="653" xfId="0" applyNumberFormat="1" applyFont="1" applyFill="1" applyBorder="1" applyAlignment="1">
      <alignment horizontal="center" vertical="center"/>
    </xf>
    <xf numFmtId="0" fontId="3" fillId="0" borderId="653" xfId="0" applyNumberFormat="1" applyFont="1" applyFill="1" applyBorder="1" applyAlignment="1">
      <alignment horizontal="center" vertical="center" textRotation="90"/>
    </xf>
    <xf numFmtId="0" fontId="24" fillId="0" borderId="655" xfId="0" applyNumberFormat="1" applyFont="1" applyFill="1" applyBorder="1" applyAlignment="1">
      <alignment horizontal="left" vertical="center" wrapText="1"/>
    </xf>
    <xf numFmtId="0" fontId="24" fillId="0" borderId="656" xfId="0" applyNumberFormat="1" applyFont="1" applyFill="1" applyBorder="1" applyAlignment="1">
      <alignment horizontal="center" vertical="center" wrapText="1"/>
    </xf>
    <xf numFmtId="0" fontId="26" fillId="0" borderId="657" xfId="0" applyNumberFormat="1" applyFont="1" applyFill="1" applyBorder="1" applyAlignment="1">
      <alignment horizontal="center" vertical="center" wrapText="1"/>
    </xf>
    <xf numFmtId="0" fontId="31" fillId="0" borderId="658" xfId="0" applyNumberFormat="1" applyFont="1" applyFill="1" applyBorder="1" applyAlignment="1">
      <alignment horizontal="left" vertical="center"/>
    </xf>
    <xf numFmtId="0" fontId="31" fillId="0" borderId="659" xfId="0" applyNumberFormat="1" applyFont="1" applyFill="1" applyBorder="1" applyAlignment="1">
      <alignment horizontal="left" vertical="center"/>
    </xf>
    <xf numFmtId="14" fontId="24" fillId="0" borderId="660" xfId="0" applyNumberFormat="1" applyFont="1" applyFill="1" applyBorder="1" applyAlignment="1">
      <alignment horizontal="left" vertical="center"/>
    </xf>
    <xf numFmtId="0" fontId="24" fillId="0" borderId="660" xfId="0" applyNumberFormat="1" applyFont="1" applyFill="1" applyBorder="1" applyAlignment="1">
      <alignment horizontal="left" vertical="center"/>
    </xf>
    <xf numFmtId="0" fontId="29" fillId="0" borderId="660" xfId="0" applyNumberFormat="1" applyFont="1" applyFill="1" applyBorder="1" applyAlignment="1">
      <alignment horizontal="center" vertical="center"/>
    </xf>
    <xf numFmtId="0" fontId="29" fillId="0" borderId="661" xfId="0" applyNumberFormat="1" applyFont="1" applyFill="1" applyBorder="1" applyAlignment="1">
      <alignment horizontal="left" vertical="center"/>
    </xf>
    <xf numFmtId="0" fontId="29" fillId="0" borderId="660" xfId="0" applyNumberFormat="1" applyFont="1" applyFill="1" applyBorder="1" applyAlignment="1">
      <alignment horizontal="left" vertical="center"/>
    </xf>
    <xf numFmtId="0" fontId="24" fillId="0" borderId="660" xfId="0" applyNumberFormat="1" applyFont="1" applyFill="1" applyBorder="1" applyAlignment="1">
      <alignment horizontal="center" vertical="center"/>
    </xf>
    <xf numFmtId="164" fontId="24" fillId="0" borderId="660" xfId="0" applyNumberFormat="1" applyFont="1" applyFill="1" applyBorder="1" applyAlignment="1">
      <alignment horizontal="center" vertical="center"/>
    </xf>
    <xf numFmtId="0" fontId="3" fillId="0" borderId="660" xfId="0" applyNumberFormat="1" applyFont="1" applyFill="1" applyBorder="1" applyAlignment="1">
      <alignment horizontal="center" vertical="center" textRotation="90"/>
    </xf>
    <xf numFmtId="0" fontId="24" fillId="0" borderId="662" xfId="0" applyNumberFormat="1" applyFont="1" applyFill="1" applyBorder="1" applyAlignment="1">
      <alignment horizontal="left" vertical="center" wrapText="1"/>
    </xf>
    <xf numFmtId="0" fontId="24" fillId="0" borderId="663" xfId="0" applyNumberFormat="1" applyFont="1" applyFill="1" applyBorder="1" applyAlignment="1">
      <alignment horizontal="center" vertical="center" wrapText="1"/>
    </xf>
    <xf numFmtId="0" fontId="26" fillId="0" borderId="664" xfId="0" applyNumberFormat="1" applyFont="1" applyFill="1" applyBorder="1" applyAlignment="1">
      <alignment horizontal="center" vertical="center" wrapText="1"/>
    </xf>
    <xf numFmtId="0" fontId="31" fillId="0" borderId="665" xfId="0" applyNumberFormat="1" applyFont="1" applyFill="1" applyBorder="1" applyAlignment="1">
      <alignment horizontal="left" vertical="center"/>
    </xf>
    <xf numFmtId="0" fontId="31" fillId="0" borderId="666" xfId="0" applyNumberFormat="1" applyFont="1" applyFill="1" applyBorder="1" applyAlignment="1">
      <alignment horizontal="left" vertical="center"/>
    </xf>
    <xf numFmtId="14" fontId="24" fillId="0" borderId="667" xfId="0" applyNumberFormat="1" applyFont="1" applyFill="1" applyBorder="1" applyAlignment="1">
      <alignment horizontal="left" vertical="center"/>
    </xf>
    <xf numFmtId="0" fontId="24" fillId="0" borderId="667" xfId="0" applyNumberFormat="1" applyFont="1" applyFill="1" applyBorder="1" applyAlignment="1">
      <alignment horizontal="left" vertical="center"/>
    </xf>
    <xf numFmtId="0" fontId="29" fillId="0" borderId="667" xfId="0" applyNumberFormat="1" applyFont="1" applyFill="1" applyBorder="1" applyAlignment="1">
      <alignment horizontal="center" vertical="center"/>
    </xf>
    <xf numFmtId="0" fontId="29" fillId="0" borderId="668" xfId="0" applyNumberFormat="1" applyFont="1" applyFill="1" applyBorder="1" applyAlignment="1">
      <alignment horizontal="left" vertical="center"/>
    </xf>
    <xf numFmtId="0" fontId="29" fillId="0" borderId="667" xfId="0" applyNumberFormat="1" applyFont="1" applyFill="1" applyBorder="1" applyAlignment="1">
      <alignment horizontal="left" vertical="center"/>
    </xf>
    <xf numFmtId="0" fontId="24" fillId="0" borderId="667" xfId="0" applyNumberFormat="1" applyFont="1" applyFill="1" applyBorder="1" applyAlignment="1">
      <alignment horizontal="center" vertical="center"/>
    </xf>
    <xf numFmtId="164" fontId="24" fillId="0" borderId="667" xfId="0" applyNumberFormat="1" applyFont="1" applyFill="1" applyBorder="1" applyAlignment="1">
      <alignment horizontal="center" vertical="center"/>
    </xf>
    <xf numFmtId="0" fontId="3" fillId="0" borderId="667" xfId="0" applyNumberFormat="1" applyFont="1" applyFill="1" applyBorder="1" applyAlignment="1">
      <alignment horizontal="center" vertical="center" textRotation="90"/>
    </xf>
    <xf numFmtId="0" fontId="24" fillId="0" borderId="669" xfId="0" applyNumberFormat="1" applyFont="1" applyFill="1" applyBorder="1" applyAlignment="1">
      <alignment horizontal="left" vertical="center" wrapText="1"/>
    </xf>
    <xf numFmtId="0" fontId="24" fillId="0" borderId="670" xfId="0" applyNumberFormat="1" applyFont="1" applyFill="1" applyBorder="1" applyAlignment="1">
      <alignment horizontal="center" vertical="center" wrapText="1"/>
    </xf>
    <xf numFmtId="0" fontId="26" fillId="0" borderId="671" xfId="0" applyNumberFormat="1" applyFont="1" applyFill="1" applyBorder="1" applyAlignment="1">
      <alignment horizontal="center" vertical="center" wrapText="1"/>
    </xf>
    <xf numFmtId="0" fontId="31" fillId="0" borderId="672" xfId="0" applyNumberFormat="1" applyFont="1" applyFill="1" applyBorder="1" applyAlignment="1">
      <alignment horizontal="left" vertical="center"/>
    </xf>
    <xf numFmtId="0" fontId="31" fillId="0" borderId="673" xfId="0" applyNumberFormat="1" applyFont="1" applyFill="1" applyBorder="1" applyAlignment="1">
      <alignment horizontal="left" vertical="center"/>
    </xf>
    <xf numFmtId="14" fontId="24" fillId="0" borderId="674" xfId="0" applyNumberFormat="1" applyFont="1" applyFill="1" applyBorder="1" applyAlignment="1">
      <alignment horizontal="left" vertical="center"/>
    </xf>
    <xf numFmtId="0" fontId="24" fillId="0" borderId="674" xfId="0" applyNumberFormat="1" applyFont="1" applyFill="1" applyBorder="1" applyAlignment="1">
      <alignment horizontal="left" vertical="center"/>
    </xf>
    <xf numFmtId="0" fontId="29" fillId="0" borderId="674" xfId="0" applyNumberFormat="1" applyFont="1" applyFill="1" applyBorder="1" applyAlignment="1">
      <alignment horizontal="center" vertical="center"/>
    </xf>
    <xf numFmtId="0" fontId="29" fillId="0" borderId="675" xfId="0" applyNumberFormat="1" applyFont="1" applyFill="1" applyBorder="1" applyAlignment="1">
      <alignment horizontal="left" vertical="center"/>
    </xf>
    <xf numFmtId="0" fontId="29" fillId="0" borderId="674" xfId="0" applyNumberFormat="1" applyFont="1" applyFill="1" applyBorder="1" applyAlignment="1">
      <alignment horizontal="left" vertical="center"/>
    </xf>
    <xf numFmtId="0" fontId="24" fillId="0" borderId="674" xfId="0" applyNumberFormat="1" applyFont="1" applyFill="1" applyBorder="1" applyAlignment="1">
      <alignment horizontal="center" vertical="center"/>
    </xf>
    <xf numFmtId="164" fontId="24" fillId="0" borderId="674" xfId="0" applyNumberFormat="1" applyFont="1" applyFill="1" applyBorder="1" applyAlignment="1">
      <alignment horizontal="center" vertical="center"/>
    </xf>
    <xf numFmtId="0" fontId="3" fillId="0" borderId="674" xfId="0" applyNumberFormat="1" applyFont="1" applyFill="1" applyBorder="1" applyAlignment="1">
      <alignment horizontal="center" vertical="center" textRotation="90"/>
    </xf>
    <xf numFmtId="0" fontId="24" fillId="0" borderId="676" xfId="0" applyNumberFormat="1" applyFont="1" applyFill="1" applyBorder="1" applyAlignment="1">
      <alignment horizontal="left" vertical="center" wrapText="1"/>
    </xf>
    <xf numFmtId="0" fontId="24" fillId="0" borderId="677" xfId="0" applyNumberFormat="1" applyFont="1" applyFill="1" applyBorder="1" applyAlignment="1">
      <alignment horizontal="center" vertical="center" wrapText="1"/>
    </xf>
    <xf numFmtId="0" fontId="26" fillId="0" borderId="678" xfId="0" applyNumberFormat="1" applyFont="1" applyFill="1" applyBorder="1" applyAlignment="1">
      <alignment horizontal="center" vertical="center" wrapText="1"/>
    </xf>
    <xf numFmtId="0" fontId="31" fillId="0" borderId="679" xfId="0" applyNumberFormat="1" applyFont="1" applyFill="1" applyBorder="1" applyAlignment="1">
      <alignment horizontal="left" vertical="center"/>
    </xf>
    <xf numFmtId="0" fontId="31" fillId="0" borderId="680" xfId="0" applyNumberFormat="1" applyFont="1" applyFill="1" applyBorder="1" applyAlignment="1">
      <alignment horizontal="left" vertical="center"/>
    </xf>
    <xf numFmtId="14" fontId="24" fillId="0" borderId="681" xfId="0" applyNumberFormat="1" applyFont="1" applyFill="1" applyBorder="1" applyAlignment="1">
      <alignment horizontal="left" vertical="center"/>
    </xf>
    <xf numFmtId="0" fontId="24" fillId="0" borderId="681" xfId="0" applyNumberFormat="1" applyFont="1" applyFill="1" applyBorder="1" applyAlignment="1">
      <alignment horizontal="left" vertical="center"/>
    </xf>
    <xf numFmtId="0" fontId="29" fillId="0" borderId="681" xfId="0" applyNumberFormat="1" applyFont="1" applyFill="1" applyBorder="1" applyAlignment="1">
      <alignment horizontal="center" vertical="center"/>
    </xf>
    <xf numFmtId="0" fontId="29" fillId="0" borderId="682" xfId="0" applyNumberFormat="1" applyFont="1" applyFill="1" applyBorder="1" applyAlignment="1">
      <alignment horizontal="left" vertical="center"/>
    </xf>
    <xf numFmtId="0" fontId="29" fillId="0" borderId="681" xfId="0" applyNumberFormat="1" applyFont="1" applyFill="1" applyBorder="1" applyAlignment="1">
      <alignment horizontal="left" vertical="center"/>
    </xf>
    <xf numFmtId="0" fontId="24" fillId="0" borderId="681" xfId="0" applyNumberFormat="1" applyFont="1" applyFill="1" applyBorder="1" applyAlignment="1">
      <alignment horizontal="center" vertical="center"/>
    </xf>
    <xf numFmtId="164" fontId="24" fillId="0" borderId="681" xfId="0" applyNumberFormat="1" applyFont="1" applyFill="1" applyBorder="1" applyAlignment="1">
      <alignment horizontal="center" vertical="center"/>
    </xf>
    <xf numFmtId="0" fontId="3" fillId="0" borderId="681" xfId="0" applyNumberFormat="1" applyFont="1" applyFill="1" applyBorder="1" applyAlignment="1">
      <alignment horizontal="center" vertical="center" textRotation="90"/>
    </xf>
    <xf numFmtId="0" fontId="24" fillId="0" borderId="683" xfId="0" applyNumberFormat="1" applyFont="1" applyFill="1" applyBorder="1" applyAlignment="1">
      <alignment horizontal="left" vertical="center" wrapText="1"/>
    </xf>
    <xf numFmtId="0" fontId="24" fillId="0" borderId="684" xfId="0" applyNumberFormat="1" applyFont="1" applyFill="1" applyBorder="1" applyAlignment="1">
      <alignment horizontal="center" vertical="center" wrapText="1"/>
    </xf>
    <xf numFmtId="0" fontId="26" fillId="0" borderId="685" xfId="0" applyNumberFormat="1" applyFont="1" applyFill="1" applyBorder="1" applyAlignment="1">
      <alignment horizontal="center" vertical="center" wrapText="1"/>
    </xf>
    <xf numFmtId="0" fontId="31" fillId="0" borderId="686" xfId="0" applyNumberFormat="1" applyFont="1" applyFill="1" applyBorder="1" applyAlignment="1">
      <alignment horizontal="left" vertical="center"/>
    </xf>
    <xf numFmtId="0" fontId="31" fillId="0" borderId="687" xfId="0" applyNumberFormat="1" applyFont="1" applyFill="1" applyBorder="1" applyAlignment="1">
      <alignment horizontal="left" vertical="center"/>
    </xf>
    <xf numFmtId="14" fontId="24" fillId="0" borderId="688" xfId="0" applyNumberFormat="1" applyFont="1" applyFill="1" applyBorder="1" applyAlignment="1">
      <alignment horizontal="left" vertical="center"/>
    </xf>
    <xf numFmtId="0" fontId="24" fillId="0" borderId="688" xfId="0" applyNumberFormat="1" applyFont="1" applyFill="1" applyBorder="1" applyAlignment="1">
      <alignment horizontal="left" vertical="center"/>
    </xf>
    <xf numFmtId="0" fontId="29" fillId="0" borderId="688" xfId="0" applyNumberFormat="1" applyFont="1" applyFill="1" applyBorder="1" applyAlignment="1">
      <alignment horizontal="center" vertical="center"/>
    </xf>
    <xf numFmtId="0" fontId="29" fillId="0" borderId="689" xfId="0" applyNumberFormat="1" applyFont="1" applyFill="1" applyBorder="1" applyAlignment="1">
      <alignment horizontal="left" vertical="center"/>
    </xf>
    <xf numFmtId="0" fontId="29" fillId="0" borderId="688" xfId="0" applyNumberFormat="1" applyFont="1" applyFill="1" applyBorder="1" applyAlignment="1">
      <alignment horizontal="left" vertical="center"/>
    </xf>
    <xf numFmtId="0" fontId="24" fillId="0" borderId="688" xfId="0" applyNumberFormat="1" applyFont="1" applyFill="1" applyBorder="1" applyAlignment="1">
      <alignment horizontal="center" vertical="center"/>
    </xf>
    <xf numFmtId="164" fontId="24" fillId="0" borderId="688" xfId="0" applyNumberFormat="1" applyFont="1" applyFill="1" applyBorder="1" applyAlignment="1">
      <alignment horizontal="center" vertical="center"/>
    </xf>
    <xf numFmtId="0" fontId="3" fillId="0" borderId="688" xfId="0" applyNumberFormat="1" applyFont="1" applyFill="1" applyBorder="1" applyAlignment="1">
      <alignment horizontal="center" vertical="center" textRotation="90"/>
    </xf>
    <xf numFmtId="0" fontId="24" fillId="0" borderId="690" xfId="0" applyNumberFormat="1" applyFont="1" applyFill="1" applyBorder="1" applyAlignment="1">
      <alignment horizontal="left" vertical="center" wrapText="1"/>
    </xf>
    <xf numFmtId="0" fontId="24" fillId="0" borderId="691" xfId="0" applyNumberFormat="1" applyFont="1" applyFill="1" applyBorder="1" applyAlignment="1">
      <alignment horizontal="center" vertical="center" wrapText="1"/>
    </xf>
    <xf numFmtId="0" fontId="26" fillId="0" borderId="692" xfId="0" applyNumberFormat="1" applyFont="1" applyFill="1" applyBorder="1" applyAlignment="1">
      <alignment horizontal="center" vertical="center" wrapText="1"/>
    </xf>
    <xf numFmtId="0" fontId="31" fillId="0" borderId="693" xfId="0" applyNumberFormat="1" applyFont="1" applyFill="1" applyBorder="1" applyAlignment="1">
      <alignment horizontal="left" vertical="center"/>
    </xf>
    <xf numFmtId="0" fontId="31" fillId="0" borderId="694" xfId="0" applyNumberFormat="1" applyFont="1" applyFill="1" applyBorder="1" applyAlignment="1">
      <alignment horizontal="left" vertical="center"/>
    </xf>
    <xf numFmtId="14" fontId="24" fillId="0" borderId="695" xfId="0" applyNumberFormat="1" applyFont="1" applyFill="1" applyBorder="1" applyAlignment="1">
      <alignment horizontal="left" vertical="center"/>
    </xf>
    <xf numFmtId="0" fontId="24" fillId="0" borderId="695" xfId="0" applyNumberFormat="1" applyFont="1" applyFill="1" applyBorder="1" applyAlignment="1">
      <alignment horizontal="left" vertical="center"/>
    </xf>
    <xf numFmtId="0" fontId="29" fillId="0" borderId="695" xfId="0" applyNumberFormat="1" applyFont="1" applyFill="1" applyBorder="1" applyAlignment="1">
      <alignment horizontal="center" vertical="center"/>
    </xf>
    <xf numFmtId="0" fontId="29" fillId="0" borderId="696" xfId="0" applyNumberFormat="1" applyFont="1" applyFill="1" applyBorder="1" applyAlignment="1">
      <alignment horizontal="left" vertical="center"/>
    </xf>
    <xf numFmtId="0" fontId="29" fillId="0" borderId="695" xfId="0" applyNumberFormat="1" applyFont="1" applyFill="1" applyBorder="1" applyAlignment="1">
      <alignment horizontal="left" vertical="center"/>
    </xf>
    <xf numFmtId="0" fontId="24" fillId="0" borderId="695" xfId="0" applyNumberFormat="1" applyFont="1" applyFill="1" applyBorder="1" applyAlignment="1">
      <alignment horizontal="center" vertical="center"/>
    </xf>
    <xf numFmtId="164" fontId="24" fillId="0" borderId="695" xfId="0" applyNumberFormat="1" applyFont="1" applyFill="1" applyBorder="1" applyAlignment="1">
      <alignment horizontal="center" vertical="center"/>
    </xf>
    <xf numFmtId="0" fontId="3" fillId="0" borderId="695" xfId="0" applyNumberFormat="1" applyFont="1" applyFill="1" applyBorder="1" applyAlignment="1">
      <alignment horizontal="center" vertical="center" textRotation="90"/>
    </xf>
    <xf numFmtId="0" fontId="24" fillId="0" borderId="697" xfId="0" applyNumberFormat="1" applyFont="1" applyFill="1" applyBorder="1" applyAlignment="1">
      <alignment horizontal="left" vertical="center" wrapText="1"/>
    </xf>
    <xf numFmtId="0" fontId="24" fillId="0" borderId="698" xfId="0" applyNumberFormat="1" applyFont="1" applyFill="1" applyBorder="1" applyAlignment="1">
      <alignment horizontal="center" vertical="center" wrapText="1"/>
    </xf>
    <xf numFmtId="0" fontId="26" fillId="0" borderId="699" xfId="0" applyNumberFormat="1" applyFont="1" applyFill="1" applyBorder="1" applyAlignment="1">
      <alignment horizontal="center" vertical="center" wrapText="1"/>
    </xf>
    <xf numFmtId="0" fontId="31" fillId="0" borderId="700" xfId="0" applyNumberFormat="1" applyFont="1" applyFill="1" applyBorder="1" applyAlignment="1">
      <alignment horizontal="left" vertical="center"/>
    </xf>
    <xf numFmtId="0" fontId="31" fillId="0" borderId="701" xfId="0" applyNumberFormat="1" applyFont="1" applyFill="1" applyBorder="1" applyAlignment="1">
      <alignment horizontal="left" vertical="center"/>
    </xf>
    <xf numFmtId="14" fontId="24" fillId="0" borderId="702" xfId="0" applyNumberFormat="1" applyFont="1" applyFill="1" applyBorder="1" applyAlignment="1">
      <alignment horizontal="left" vertical="center"/>
    </xf>
    <xf numFmtId="0" fontId="24" fillId="0" borderId="702" xfId="0" applyNumberFormat="1" applyFont="1" applyFill="1" applyBorder="1" applyAlignment="1">
      <alignment horizontal="left" vertical="center"/>
    </xf>
    <xf numFmtId="0" fontId="29" fillId="0" borderId="702" xfId="0" applyNumberFormat="1" applyFont="1" applyFill="1" applyBorder="1" applyAlignment="1">
      <alignment horizontal="center" vertical="center"/>
    </xf>
    <xf numFmtId="0" fontId="29" fillId="0" borderId="703" xfId="0" applyNumberFormat="1" applyFont="1" applyFill="1" applyBorder="1" applyAlignment="1">
      <alignment horizontal="left" vertical="center"/>
    </xf>
    <xf numFmtId="0" fontId="29" fillId="0" borderId="702" xfId="0" applyNumberFormat="1" applyFont="1" applyFill="1" applyBorder="1" applyAlignment="1">
      <alignment horizontal="left" vertical="center"/>
    </xf>
    <xf numFmtId="0" fontId="24" fillId="0" borderId="702" xfId="0" applyNumberFormat="1" applyFont="1" applyFill="1" applyBorder="1" applyAlignment="1">
      <alignment horizontal="center" vertical="center"/>
    </xf>
    <xf numFmtId="164" fontId="24" fillId="0" borderId="702" xfId="0" applyNumberFormat="1" applyFont="1" applyFill="1" applyBorder="1" applyAlignment="1">
      <alignment horizontal="center" vertical="center"/>
    </xf>
    <xf numFmtId="0" fontId="3" fillId="0" borderId="702" xfId="0" applyNumberFormat="1" applyFont="1" applyFill="1" applyBorder="1" applyAlignment="1">
      <alignment horizontal="center" vertical="center" textRotation="90"/>
    </xf>
    <xf numFmtId="0" fontId="24" fillId="0" borderId="704" xfId="0" applyNumberFormat="1" applyFont="1" applyFill="1" applyBorder="1" applyAlignment="1">
      <alignment horizontal="left" vertical="center" wrapText="1"/>
    </xf>
    <xf numFmtId="0" fontId="24" fillId="0" borderId="705" xfId="0" applyNumberFormat="1" applyFont="1" applyFill="1" applyBorder="1" applyAlignment="1">
      <alignment horizontal="center" vertical="center" wrapText="1"/>
    </xf>
    <xf numFmtId="0" fontId="26" fillId="0" borderId="706" xfId="0" applyNumberFormat="1" applyFont="1" applyFill="1" applyBorder="1" applyAlignment="1">
      <alignment horizontal="center" vertical="center" wrapText="1"/>
    </xf>
    <xf numFmtId="0" fontId="31" fillId="0" borderId="707" xfId="0" applyNumberFormat="1" applyFont="1" applyFill="1" applyBorder="1" applyAlignment="1">
      <alignment horizontal="left" vertical="center"/>
    </xf>
    <xf numFmtId="0" fontId="31" fillId="0" borderId="708" xfId="0" applyNumberFormat="1" applyFont="1" applyFill="1" applyBorder="1" applyAlignment="1">
      <alignment horizontal="left" vertical="center"/>
    </xf>
    <xf numFmtId="14" fontId="24" fillId="0" borderId="709" xfId="0" applyNumberFormat="1" applyFont="1" applyFill="1" applyBorder="1" applyAlignment="1">
      <alignment horizontal="left" vertical="center"/>
    </xf>
    <xf numFmtId="0" fontId="24" fillId="0" borderId="709" xfId="0" applyNumberFormat="1" applyFont="1" applyFill="1" applyBorder="1" applyAlignment="1">
      <alignment horizontal="left" vertical="center"/>
    </xf>
    <xf numFmtId="0" fontId="29" fillId="0" borderId="709" xfId="0" applyNumberFormat="1" applyFont="1" applyFill="1" applyBorder="1" applyAlignment="1">
      <alignment horizontal="center" vertical="center"/>
    </xf>
    <xf numFmtId="0" fontId="29" fillId="0" borderId="710" xfId="0" applyNumberFormat="1" applyFont="1" applyFill="1" applyBorder="1" applyAlignment="1">
      <alignment horizontal="left" vertical="center"/>
    </xf>
    <xf numFmtId="0" fontId="29" fillId="0" borderId="709" xfId="0" applyNumberFormat="1" applyFont="1" applyFill="1" applyBorder="1" applyAlignment="1">
      <alignment horizontal="left" vertical="center"/>
    </xf>
    <xf numFmtId="0" fontId="24" fillId="0" borderId="709" xfId="0" applyNumberFormat="1" applyFont="1" applyFill="1" applyBorder="1" applyAlignment="1">
      <alignment horizontal="center" vertical="center"/>
    </xf>
    <xf numFmtId="164" fontId="24" fillId="0" borderId="709" xfId="0" applyNumberFormat="1" applyFont="1" applyFill="1" applyBorder="1" applyAlignment="1">
      <alignment horizontal="center" vertical="center"/>
    </xf>
    <xf numFmtId="0" fontId="3" fillId="0" borderId="709" xfId="0" applyNumberFormat="1" applyFont="1" applyFill="1" applyBorder="1" applyAlignment="1">
      <alignment horizontal="center" vertical="center" textRotation="90"/>
    </xf>
    <xf numFmtId="0" fontId="24" fillId="0" borderId="711" xfId="0" applyNumberFormat="1" applyFont="1" applyFill="1" applyBorder="1" applyAlignment="1">
      <alignment horizontal="left" vertical="center" wrapText="1"/>
    </xf>
    <xf numFmtId="0" fontId="24" fillId="0" borderId="712" xfId="0" applyNumberFormat="1" applyFont="1" applyFill="1" applyBorder="1" applyAlignment="1">
      <alignment horizontal="center" vertical="center" wrapText="1"/>
    </xf>
    <xf numFmtId="0" fontId="26" fillId="0" borderId="713" xfId="0" applyNumberFormat="1" applyFont="1" applyFill="1" applyBorder="1" applyAlignment="1">
      <alignment horizontal="center" vertical="center" wrapText="1"/>
    </xf>
    <xf numFmtId="0" fontId="31" fillId="0" borderId="714" xfId="0" applyNumberFormat="1" applyFont="1" applyFill="1" applyBorder="1" applyAlignment="1">
      <alignment horizontal="left" vertical="center"/>
    </xf>
    <xf numFmtId="0" fontId="31" fillId="0" borderId="715" xfId="0" applyNumberFormat="1" applyFont="1" applyFill="1" applyBorder="1" applyAlignment="1">
      <alignment horizontal="left" vertical="center"/>
    </xf>
    <xf numFmtId="14" fontId="24" fillId="0" borderId="716" xfId="0" applyNumberFormat="1" applyFont="1" applyFill="1" applyBorder="1" applyAlignment="1">
      <alignment horizontal="left" vertical="center"/>
    </xf>
    <xf numFmtId="0" fontId="24" fillId="0" borderId="716" xfId="0" applyNumberFormat="1" applyFont="1" applyFill="1" applyBorder="1" applyAlignment="1">
      <alignment horizontal="left" vertical="center"/>
    </xf>
    <xf numFmtId="0" fontId="29" fillId="0" borderId="716" xfId="0" applyNumberFormat="1" applyFont="1" applyFill="1" applyBorder="1" applyAlignment="1">
      <alignment horizontal="center" vertical="center"/>
    </xf>
    <xf numFmtId="0" fontId="29" fillId="0" borderId="717" xfId="0" applyNumberFormat="1" applyFont="1" applyFill="1" applyBorder="1" applyAlignment="1">
      <alignment horizontal="left" vertical="center"/>
    </xf>
    <xf numFmtId="0" fontId="29" fillId="0" borderId="716" xfId="0" applyNumberFormat="1" applyFont="1" applyFill="1" applyBorder="1" applyAlignment="1">
      <alignment horizontal="left" vertical="center"/>
    </xf>
    <xf numFmtId="0" fontId="24" fillId="0" borderId="716" xfId="0" applyNumberFormat="1" applyFont="1" applyFill="1" applyBorder="1" applyAlignment="1">
      <alignment horizontal="center" vertical="center"/>
    </xf>
    <xf numFmtId="164" fontId="24" fillId="0" borderId="716" xfId="0" applyNumberFormat="1" applyFont="1" applyFill="1" applyBorder="1" applyAlignment="1">
      <alignment horizontal="center" vertical="center"/>
    </xf>
    <xf numFmtId="0" fontId="3" fillId="0" borderId="716" xfId="0" applyNumberFormat="1" applyFont="1" applyFill="1" applyBorder="1" applyAlignment="1">
      <alignment horizontal="center" vertical="center" textRotation="90"/>
    </xf>
    <xf numFmtId="0" fontId="24" fillId="0" borderId="718" xfId="0" applyNumberFormat="1" applyFont="1" applyFill="1" applyBorder="1" applyAlignment="1">
      <alignment horizontal="left" vertical="center" wrapText="1"/>
    </xf>
    <xf numFmtId="0" fontId="24" fillId="0" borderId="719" xfId="0" applyNumberFormat="1" applyFont="1" applyFill="1" applyBorder="1" applyAlignment="1">
      <alignment horizontal="center" vertical="center" wrapText="1"/>
    </xf>
    <xf numFmtId="0" fontId="26" fillId="0" borderId="720" xfId="0" applyNumberFormat="1" applyFont="1" applyFill="1" applyBorder="1" applyAlignment="1">
      <alignment horizontal="center" vertical="center" wrapText="1"/>
    </xf>
    <xf numFmtId="0" fontId="31" fillId="0" borderId="721" xfId="0" applyNumberFormat="1" applyFont="1" applyFill="1" applyBorder="1" applyAlignment="1">
      <alignment horizontal="left" vertical="center"/>
    </xf>
    <xf numFmtId="0" fontId="31" fillId="0" borderId="722" xfId="0" applyNumberFormat="1" applyFont="1" applyFill="1" applyBorder="1" applyAlignment="1">
      <alignment horizontal="left" vertical="center"/>
    </xf>
    <xf numFmtId="14" fontId="24" fillId="0" borderId="723" xfId="0" applyNumberFormat="1" applyFont="1" applyFill="1" applyBorder="1" applyAlignment="1">
      <alignment horizontal="left" vertical="center"/>
    </xf>
    <xf numFmtId="0" fontId="24" fillId="0" borderId="723" xfId="0" applyNumberFormat="1" applyFont="1" applyFill="1" applyBorder="1" applyAlignment="1">
      <alignment horizontal="left" vertical="center"/>
    </xf>
    <xf numFmtId="0" fontId="29" fillId="0" borderId="723" xfId="0" applyNumberFormat="1" applyFont="1" applyFill="1" applyBorder="1" applyAlignment="1">
      <alignment horizontal="center" vertical="center"/>
    </xf>
    <xf numFmtId="0" fontId="29" fillId="0" borderId="724" xfId="0" applyNumberFormat="1" applyFont="1" applyFill="1" applyBorder="1" applyAlignment="1">
      <alignment horizontal="left" vertical="center"/>
    </xf>
    <xf numFmtId="0" fontId="29" fillId="0" borderId="723" xfId="0" applyNumberFormat="1" applyFont="1" applyFill="1" applyBorder="1" applyAlignment="1">
      <alignment horizontal="left" vertical="center"/>
    </xf>
    <xf numFmtId="0" fontId="24" fillId="0" borderId="723" xfId="0" applyNumberFormat="1" applyFont="1" applyFill="1" applyBorder="1" applyAlignment="1">
      <alignment horizontal="center" vertical="center"/>
    </xf>
    <xf numFmtId="164" fontId="24" fillId="0" borderId="723" xfId="0" applyNumberFormat="1" applyFont="1" applyFill="1" applyBorder="1" applyAlignment="1">
      <alignment horizontal="center" vertical="center"/>
    </xf>
    <xf numFmtId="0" fontId="3" fillId="0" borderId="723" xfId="0" applyNumberFormat="1" applyFont="1" applyFill="1" applyBorder="1" applyAlignment="1">
      <alignment horizontal="center" vertical="center" textRotation="90"/>
    </xf>
    <xf numFmtId="0" fontId="24" fillId="0" borderId="725" xfId="0" applyNumberFormat="1" applyFont="1" applyFill="1" applyBorder="1" applyAlignment="1">
      <alignment horizontal="left" vertical="center" wrapText="1"/>
    </xf>
    <xf numFmtId="0" fontId="24" fillId="0" borderId="726" xfId="0" applyNumberFormat="1" applyFont="1" applyFill="1" applyBorder="1" applyAlignment="1">
      <alignment horizontal="center" vertical="center" wrapText="1"/>
    </xf>
    <xf numFmtId="0" fontId="26" fillId="0" borderId="727" xfId="0" applyNumberFormat="1" applyFont="1" applyFill="1" applyBorder="1" applyAlignment="1">
      <alignment horizontal="center" vertical="center" wrapText="1"/>
    </xf>
    <xf numFmtId="0" fontId="31" fillId="0" borderId="728" xfId="0" applyNumberFormat="1" applyFont="1" applyFill="1" applyBorder="1" applyAlignment="1">
      <alignment horizontal="left" vertical="center"/>
    </xf>
    <xf numFmtId="0" fontId="31" fillId="0" borderId="729" xfId="0" applyNumberFormat="1" applyFont="1" applyFill="1" applyBorder="1" applyAlignment="1">
      <alignment horizontal="left" vertical="center"/>
    </xf>
    <xf numFmtId="14" fontId="24" fillId="0" borderId="730" xfId="0" applyNumberFormat="1" applyFont="1" applyFill="1" applyBorder="1" applyAlignment="1">
      <alignment horizontal="left" vertical="center"/>
    </xf>
    <xf numFmtId="0" fontId="24" fillId="0" borderId="730" xfId="0" applyNumberFormat="1" applyFont="1" applyFill="1" applyBorder="1" applyAlignment="1">
      <alignment horizontal="left" vertical="center"/>
    </xf>
    <xf numFmtId="0" fontId="29" fillId="0" borderId="730" xfId="0" applyNumberFormat="1" applyFont="1" applyFill="1" applyBorder="1" applyAlignment="1">
      <alignment horizontal="center" vertical="center"/>
    </xf>
    <xf numFmtId="0" fontId="29" fillId="0" borderId="731" xfId="0" applyNumberFormat="1" applyFont="1" applyFill="1" applyBorder="1" applyAlignment="1">
      <alignment horizontal="left" vertical="center"/>
    </xf>
    <xf numFmtId="0" fontId="29" fillId="0" borderId="730" xfId="0" applyNumberFormat="1" applyFont="1" applyFill="1" applyBorder="1" applyAlignment="1">
      <alignment horizontal="left" vertical="center"/>
    </xf>
    <xf numFmtId="0" fontId="24" fillId="0" borderId="730" xfId="0" applyNumberFormat="1" applyFont="1" applyFill="1" applyBorder="1" applyAlignment="1">
      <alignment horizontal="center" vertical="center"/>
    </xf>
    <xf numFmtId="164" fontId="24" fillId="0" borderId="730" xfId="0" applyNumberFormat="1" applyFont="1" applyFill="1" applyBorder="1" applyAlignment="1">
      <alignment horizontal="center" vertical="center"/>
    </xf>
    <xf numFmtId="0" fontId="3" fillId="0" borderId="730" xfId="0" applyNumberFormat="1" applyFont="1" applyFill="1" applyBorder="1" applyAlignment="1">
      <alignment horizontal="center" vertical="center" textRotation="90"/>
    </xf>
    <xf numFmtId="0" fontId="24" fillId="0" borderId="732" xfId="0" applyNumberFormat="1" applyFont="1" applyFill="1" applyBorder="1" applyAlignment="1">
      <alignment horizontal="left" vertical="center" wrapText="1"/>
    </xf>
    <xf numFmtId="0" fontId="24" fillId="0" borderId="733" xfId="0" applyNumberFormat="1" applyFont="1" applyFill="1" applyBorder="1" applyAlignment="1">
      <alignment horizontal="center" vertical="center" wrapText="1"/>
    </xf>
    <xf numFmtId="0" fontId="26" fillId="0" borderId="734" xfId="0" applyNumberFormat="1" applyFont="1" applyFill="1" applyBorder="1" applyAlignment="1">
      <alignment horizontal="center" vertical="center" wrapText="1"/>
    </xf>
    <xf numFmtId="0" fontId="31" fillId="0" borderId="735" xfId="0" applyNumberFormat="1" applyFont="1" applyFill="1" applyBorder="1" applyAlignment="1">
      <alignment horizontal="left" vertical="center"/>
    </xf>
    <xf numFmtId="0" fontId="31" fillId="0" borderId="736" xfId="0" applyNumberFormat="1" applyFont="1" applyFill="1" applyBorder="1" applyAlignment="1">
      <alignment horizontal="left" vertical="center"/>
    </xf>
    <xf numFmtId="14" fontId="24" fillId="0" borderId="737" xfId="0" applyNumberFormat="1" applyFont="1" applyFill="1" applyBorder="1" applyAlignment="1">
      <alignment horizontal="left" vertical="center"/>
    </xf>
    <xf numFmtId="0" fontId="24" fillId="0" borderId="737" xfId="0" applyNumberFormat="1" applyFont="1" applyFill="1" applyBorder="1" applyAlignment="1">
      <alignment horizontal="left" vertical="center"/>
    </xf>
    <xf numFmtId="0" fontId="29" fillId="0" borderId="737" xfId="0" applyNumberFormat="1" applyFont="1" applyFill="1" applyBorder="1" applyAlignment="1">
      <alignment horizontal="center" vertical="center"/>
    </xf>
    <xf numFmtId="0" fontId="29" fillId="0" borderId="738" xfId="0" applyNumberFormat="1" applyFont="1" applyFill="1" applyBorder="1" applyAlignment="1">
      <alignment horizontal="left" vertical="center"/>
    </xf>
    <xf numFmtId="0" fontId="29" fillId="0" borderId="737" xfId="0" applyNumberFormat="1" applyFont="1" applyFill="1" applyBorder="1" applyAlignment="1">
      <alignment horizontal="left" vertical="center"/>
    </xf>
    <xf numFmtId="0" fontId="24" fillId="0" borderId="737" xfId="0" applyNumberFormat="1" applyFont="1" applyFill="1" applyBorder="1" applyAlignment="1">
      <alignment horizontal="center" vertical="center"/>
    </xf>
    <xf numFmtId="164" fontId="24" fillId="0" borderId="737" xfId="0" applyNumberFormat="1" applyFont="1" applyFill="1" applyBorder="1" applyAlignment="1">
      <alignment horizontal="center" vertical="center"/>
    </xf>
    <xf numFmtId="0" fontId="3" fillId="0" borderId="737" xfId="0" applyNumberFormat="1" applyFont="1" applyFill="1" applyBorder="1" applyAlignment="1">
      <alignment horizontal="center" vertical="center" textRotation="90"/>
    </xf>
    <xf numFmtId="0" fontId="24" fillId="0" borderId="739" xfId="0" applyNumberFormat="1" applyFont="1" applyFill="1" applyBorder="1" applyAlignment="1">
      <alignment horizontal="left" vertical="center" wrapText="1"/>
    </xf>
    <xf numFmtId="0" fontId="24" fillId="0" borderId="740" xfId="0" applyNumberFormat="1" applyFont="1" applyFill="1" applyBorder="1" applyAlignment="1">
      <alignment horizontal="center" vertical="center" wrapText="1"/>
    </xf>
    <xf numFmtId="0" fontId="26" fillId="0" borderId="741" xfId="0" applyNumberFormat="1" applyFont="1" applyFill="1" applyBorder="1" applyAlignment="1">
      <alignment horizontal="center" vertical="center" wrapText="1"/>
    </xf>
    <xf numFmtId="0" fontId="31" fillId="0" borderId="742" xfId="0" applyNumberFormat="1" applyFont="1" applyFill="1" applyBorder="1" applyAlignment="1">
      <alignment horizontal="left" vertical="center"/>
    </xf>
    <xf numFmtId="0" fontId="31" fillId="0" borderId="743" xfId="0" applyNumberFormat="1" applyFont="1" applyFill="1" applyBorder="1" applyAlignment="1">
      <alignment horizontal="left" vertical="center"/>
    </xf>
    <xf numFmtId="14" fontId="24" fillId="0" borderId="744" xfId="0" applyNumberFormat="1" applyFont="1" applyFill="1" applyBorder="1" applyAlignment="1">
      <alignment horizontal="left" vertical="center"/>
    </xf>
    <xf numFmtId="0" fontId="24" fillId="0" borderId="744" xfId="0" applyNumberFormat="1" applyFont="1" applyFill="1" applyBorder="1" applyAlignment="1">
      <alignment horizontal="left" vertical="center"/>
    </xf>
    <xf numFmtId="0" fontId="29" fillId="0" borderId="744" xfId="0" applyNumberFormat="1" applyFont="1" applyFill="1" applyBorder="1" applyAlignment="1">
      <alignment horizontal="center" vertical="center"/>
    </xf>
    <xf numFmtId="0" fontId="29" fillId="0" borderId="745" xfId="0" applyNumberFormat="1" applyFont="1" applyFill="1" applyBorder="1" applyAlignment="1">
      <alignment horizontal="left" vertical="center"/>
    </xf>
    <xf numFmtId="0" fontId="29" fillId="0" borderId="744" xfId="0" applyNumberFormat="1" applyFont="1" applyFill="1" applyBorder="1" applyAlignment="1">
      <alignment horizontal="left" vertical="center"/>
    </xf>
    <xf numFmtId="0" fontId="24" fillId="0" borderId="744" xfId="0" applyNumberFormat="1" applyFont="1" applyFill="1" applyBorder="1" applyAlignment="1">
      <alignment horizontal="center" vertical="center"/>
    </xf>
    <xf numFmtId="164" fontId="24" fillId="0" borderId="744" xfId="0" applyNumberFormat="1" applyFont="1" applyFill="1" applyBorder="1" applyAlignment="1">
      <alignment horizontal="center" vertical="center"/>
    </xf>
    <xf numFmtId="0" fontId="3" fillId="0" borderId="744" xfId="0" applyNumberFormat="1" applyFont="1" applyFill="1" applyBorder="1" applyAlignment="1">
      <alignment horizontal="center" vertical="center" textRotation="90"/>
    </xf>
    <xf numFmtId="0" fontId="24" fillId="0" borderId="746" xfId="0" applyNumberFormat="1" applyFont="1" applyFill="1" applyBorder="1" applyAlignment="1">
      <alignment horizontal="left" vertical="center" wrapText="1"/>
    </xf>
    <xf numFmtId="0" fontId="24" fillId="0" borderId="747" xfId="0" applyNumberFormat="1" applyFont="1" applyFill="1" applyBorder="1" applyAlignment="1">
      <alignment horizontal="center" vertical="center" wrapText="1"/>
    </xf>
    <xf numFmtId="0" fontId="26" fillId="0" borderId="748" xfId="0" applyNumberFormat="1" applyFont="1" applyFill="1" applyBorder="1" applyAlignment="1">
      <alignment horizontal="center" vertical="center" wrapText="1"/>
    </xf>
    <xf numFmtId="0" fontId="31" fillId="0" borderId="749" xfId="0" applyNumberFormat="1" applyFont="1" applyFill="1" applyBorder="1" applyAlignment="1">
      <alignment horizontal="left" vertical="center"/>
    </xf>
    <xf numFmtId="0" fontId="31" fillId="0" borderId="750" xfId="0" applyNumberFormat="1" applyFont="1" applyFill="1" applyBorder="1" applyAlignment="1">
      <alignment horizontal="left" vertical="center"/>
    </xf>
    <xf numFmtId="14" fontId="24" fillId="0" borderId="751" xfId="0" applyNumberFormat="1" applyFont="1" applyFill="1" applyBorder="1" applyAlignment="1">
      <alignment horizontal="left" vertical="center"/>
    </xf>
    <xf numFmtId="0" fontId="24" fillId="0" borderId="751" xfId="0" applyNumberFormat="1" applyFont="1" applyFill="1" applyBorder="1" applyAlignment="1">
      <alignment horizontal="left" vertical="center"/>
    </xf>
    <xf numFmtId="0" fontId="29" fillId="0" borderId="751" xfId="0" applyNumberFormat="1" applyFont="1" applyFill="1" applyBorder="1" applyAlignment="1">
      <alignment horizontal="center" vertical="center"/>
    </xf>
    <xf numFmtId="0" fontId="29" fillId="0" borderId="752" xfId="0" applyNumberFormat="1" applyFont="1" applyFill="1" applyBorder="1" applyAlignment="1">
      <alignment horizontal="left" vertical="center"/>
    </xf>
    <xf numFmtId="0" fontId="29" fillId="0" borderId="751" xfId="0" applyNumberFormat="1" applyFont="1" applyFill="1" applyBorder="1" applyAlignment="1">
      <alignment horizontal="left" vertical="center"/>
    </xf>
    <xf numFmtId="0" fontId="24" fillId="0" borderId="751" xfId="0" applyNumberFormat="1" applyFont="1" applyFill="1" applyBorder="1" applyAlignment="1">
      <alignment horizontal="center" vertical="center"/>
    </xf>
    <xf numFmtId="164" fontId="24" fillId="0" borderId="751" xfId="0" applyNumberFormat="1" applyFont="1" applyFill="1" applyBorder="1" applyAlignment="1">
      <alignment horizontal="center" vertical="center"/>
    </xf>
    <xf numFmtId="0" fontId="3" fillId="0" borderId="751" xfId="0" applyNumberFormat="1" applyFont="1" applyFill="1" applyBorder="1" applyAlignment="1">
      <alignment horizontal="center" vertical="center" textRotation="90"/>
    </xf>
    <xf numFmtId="0" fontId="24" fillId="0" borderId="753" xfId="0" applyNumberFormat="1" applyFont="1" applyFill="1" applyBorder="1" applyAlignment="1">
      <alignment horizontal="left" vertical="center" wrapText="1"/>
    </xf>
    <xf numFmtId="0" fontId="24" fillId="0" borderId="754" xfId="0" applyNumberFormat="1" applyFont="1" applyFill="1" applyBorder="1" applyAlignment="1">
      <alignment horizontal="center" vertical="center" wrapText="1"/>
    </xf>
    <xf numFmtId="0" fontId="26" fillId="0" borderId="755" xfId="0" applyNumberFormat="1" applyFont="1" applyFill="1" applyBorder="1" applyAlignment="1">
      <alignment horizontal="center" vertical="center" wrapText="1"/>
    </xf>
    <xf numFmtId="0" fontId="31" fillId="0" borderId="756" xfId="0" applyNumberFormat="1" applyFont="1" applyFill="1" applyBorder="1" applyAlignment="1">
      <alignment horizontal="left" vertical="center"/>
    </xf>
    <xf numFmtId="0" fontId="31" fillId="0" borderId="757" xfId="0" applyNumberFormat="1" applyFont="1" applyFill="1" applyBorder="1" applyAlignment="1">
      <alignment horizontal="left" vertical="center"/>
    </xf>
    <xf numFmtId="14" fontId="24" fillId="0" borderId="758" xfId="0" applyNumberFormat="1" applyFont="1" applyFill="1" applyBorder="1" applyAlignment="1">
      <alignment horizontal="left" vertical="center"/>
    </xf>
    <xf numFmtId="0" fontId="24" fillId="0" borderId="758" xfId="0" applyNumberFormat="1" applyFont="1" applyFill="1" applyBorder="1" applyAlignment="1">
      <alignment horizontal="left" vertical="center"/>
    </xf>
    <xf numFmtId="0" fontId="29" fillId="0" borderId="758" xfId="0" applyNumberFormat="1" applyFont="1" applyFill="1" applyBorder="1" applyAlignment="1">
      <alignment horizontal="center" vertical="center"/>
    </xf>
    <xf numFmtId="0" fontId="29" fillId="0" borderId="759" xfId="0" applyNumberFormat="1" applyFont="1" applyFill="1" applyBorder="1" applyAlignment="1">
      <alignment horizontal="left" vertical="center"/>
    </xf>
    <xf numFmtId="0" fontId="29" fillId="0" borderId="758" xfId="0" applyNumberFormat="1" applyFont="1" applyFill="1" applyBorder="1" applyAlignment="1">
      <alignment horizontal="left" vertical="center"/>
    </xf>
    <xf numFmtId="0" fontId="24" fillId="0" borderId="758" xfId="0" applyNumberFormat="1" applyFont="1" applyFill="1" applyBorder="1" applyAlignment="1">
      <alignment horizontal="center" vertical="center"/>
    </xf>
    <xf numFmtId="164" fontId="24" fillId="0" borderId="758" xfId="0" applyNumberFormat="1" applyFont="1" applyFill="1" applyBorder="1" applyAlignment="1">
      <alignment horizontal="center" vertical="center"/>
    </xf>
    <xf numFmtId="0" fontId="3" fillId="0" borderId="758" xfId="0" applyNumberFormat="1" applyFont="1" applyFill="1" applyBorder="1" applyAlignment="1">
      <alignment horizontal="center" vertical="center" textRotation="90"/>
    </xf>
    <xf numFmtId="0" fontId="24" fillId="0" borderId="760" xfId="0" applyNumberFormat="1" applyFont="1" applyFill="1" applyBorder="1" applyAlignment="1">
      <alignment horizontal="left" vertical="center" wrapText="1"/>
    </xf>
    <xf numFmtId="0" fontId="24" fillId="0" borderId="761" xfId="0" applyNumberFormat="1" applyFont="1" applyFill="1" applyBorder="1" applyAlignment="1">
      <alignment horizontal="center" vertical="center" wrapText="1"/>
    </xf>
    <xf numFmtId="0" fontId="26" fillId="0" borderId="762" xfId="0" applyNumberFormat="1" applyFont="1" applyFill="1" applyBorder="1" applyAlignment="1">
      <alignment horizontal="center" vertical="center" wrapText="1"/>
    </xf>
    <xf numFmtId="0" fontId="31" fillId="0" borderId="763" xfId="0" applyNumberFormat="1" applyFont="1" applyFill="1" applyBorder="1" applyAlignment="1">
      <alignment horizontal="left" vertical="center"/>
    </xf>
    <xf numFmtId="0" fontId="31" fillId="0" borderId="764" xfId="0" applyNumberFormat="1" applyFont="1" applyFill="1" applyBorder="1" applyAlignment="1">
      <alignment horizontal="left" vertical="center"/>
    </xf>
    <xf numFmtId="14" fontId="24" fillId="0" borderId="765" xfId="0" applyNumberFormat="1" applyFont="1" applyFill="1" applyBorder="1" applyAlignment="1">
      <alignment horizontal="left" vertical="center"/>
    </xf>
    <xf numFmtId="0" fontId="24" fillId="0" borderId="765" xfId="0" applyNumberFormat="1" applyFont="1" applyFill="1" applyBorder="1" applyAlignment="1">
      <alignment horizontal="left" vertical="center"/>
    </xf>
    <xf numFmtId="0" fontId="29" fillId="0" borderId="765" xfId="0" applyNumberFormat="1" applyFont="1" applyFill="1" applyBorder="1" applyAlignment="1">
      <alignment horizontal="center" vertical="center"/>
    </xf>
    <xf numFmtId="0" fontId="29" fillId="0" borderId="766" xfId="0" applyNumberFormat="1" applyFont="1" applyFill="1" applyBorder="1" applyAlignment="1">
      <alignment horizontal="left" vertical="center"/>
    </xf>
    <xf numFmtId="0" fontId="29" fillId="0" borderId="765" xfId="0" applyNumberFormat="1" applyFont="1" applyFill="1" applyBorder="1" applyAlignment="1">
      <alignment horizontal="left" vertical="center"/>
    </xf>
    <xf numFmtId="0" fontId="24" fillId="0" borderId="765" xfId="0" applyNumberFormat="1" applyFont="1" applyFill="1" applyBorder="1" applyAlignment="1">
      <alignment horizontal="center" vertical="center"/>
    </xf>
    <xf numFmtId="164" fontId="24" fillId="0" borderId="765" xfId="0" applyNumberFormat="1" applyFont="1" applyFill="1" applyBorder="1" applyAlignment="1">
      <alignment horizontal="center" vertical="center"/>
    </xf>
    <xf numFmtId="0" fontId="3" fillId="0" borderId="765" xfId="0" applyNumberFormat="1" applyFont="1" applyFill="1" applyBorder="1" applyAlignment="1">
      <alignment horizontal="center" vertical="center" textRotation="90"/>
    </xf>
    <xf numFmtId="0" fontId="24" fillId="0" borderId="767" xfId="0" applyNumberFormat="1" applyFont="1" applyFill="1" applyBorder="1" applyAlignment="1">
      <alignment horizontal="left" vertical="center" wrapText="1"/>
    </xf>
    <xf numFmtId="0" fontId="24" fillId="0" borderId="768" xfId="0" applyNumberFormat="1" applyFont="1" applyFill="1" applyBorder="1" applyAlignment="1">
      <alignment horizontal="center" vertical="center" wrapText="1"/>
    </xf>
    <xf numFmtId="0" fontId="26" fillId="0" borderId="769" xfId="0" applyNumberFormat="1" applyFont="1" applyFill="1" applyBorder="1" applyAlignment="1">
      <alignment horizontal="center" vertical="center" wrapText="1"/>
    </xf>
    <xf numFmtId="0" fontId="31" fillId="0" borderId="770" xfId="0" applyNumberFormat="1" applyFont="1" applyFill="1" applyBorder="1" applyAlignment="1">
      <alignment horizontal="left" vertical="center"/>
    </xf>
    <xf numFmtId="0" fontId="31" fillId="0" borderId="771" xfId="0" applyNumberFormat="1" applyFont="1" applyFill="1" applyBorder="1" applyAlignment="1">
      <alignment horizontal="left" vertical="center"/>
    </xf>
    <xf numFmtId="14" fontId="24" fillId="0" borderId="772" xfId="0" applyNumberFormat="1" applyFont="1" applyFill="1" applyBorder="1" applyAlignment="1">
      <alignment horizontal="left" vertical="center"/>
    </xf>
    <xf numFmtId="0" fontId="24" fillId="0" borderId="772" xfId="0" applyNumberFormat="1" applyFont="1" applyFill="1" applyBorder="1" applyAlignment="1">
      <alignment horizontal="left" vertical="center"/>
    </xf>
    <xf numFmtId="0" fontId="29" fillId="0" borderId="772" xfId="0" applyNumberFormat="1" applyFont="1" applyFill="1" applyBorder="1" applyAlignment="1">
      <alignment horizontal="center" vertical="center"/>
    </xf>
    <xf numFmtId="0" fontId="29" fillId="0" borderId="773" xfId="0" applyNumberFormat="1" applyFont="1" applyFill="1" applyBorder="1" applyAlignment="1">
      <alignment horizontal="left" vertical="center"/>
    </xf>
    <xf numFmtId="0" fontId="29" fillId="0" borderId="772" xfId="0" applyNumberFormat="1" applyFont="1" applyFill="1" applyBorder="1" applyAlignment="1">
      <alignment horizontal="left" vertical="center"/>
    </xf>
    <xf numFmtId="0" fontId="24" fillId="0" borderId="772" xfId="0" applyNumberFormat="1" applyFont="1" applyFill="1" applyBorder="1" applyAlignment="1">
      <alignment horizontal="center" vertical="center"/>
    </xf>
    <xf numFmtId="164" fontId="24" fillId="0" borderId="772" xfId="0" applyNumberFormat="1" applyFont="1" applyFill="1" applyBorder="1" applyAlignment="1">
      <alignment horizontal="center" vertical="center"/>
    </xf>
    <xf numFmtId="0" fontId="3" fillId="0" borderId="772" xfId="0" applyNumberFormat="1" applyFont="1" applyFill="1" applyBorder="1" applyAlignment="1">
      <alignment horizontal="center" vertical="center" textRotation="90"/>
    </xf>
    <xf numFmtId="0" fontId="24" fillId="0" borderId="774" xfId="0" applyNumberFormat="1" applyFont="1" applyFill="1" applyBorder="1" applyAlignment="1">
      <alignment horizontal="left" vertical="center" wrapText="1"/>
    </xf>
    <xf numFmtId="0" fontId="24" fillId="0" borderId="775" xfId="0" applyNumberFormat="1" applyFont="1" applyFill="1" applyBorder="1" applyAlignment="1">
      <alignment horizontal="center" vertical="center" wrapText="1"/>
    </xf>
    <xf numFmtId="0" fontId="26" fillId="0" borderId="776" xfId="0" applyNumberFormat="1" applyFont="1" applyFill="1" applyBorder="1" applyAlignment="1">
      <alignment horizontal="center" vertical="center" wrapText="1"/>
    </xf>
    <xf numFmtId="0" fontId="31" fillId="0" borderId="777" xfId="0" applyNumberFormat="1" applyFont="1" applyFill="1" applyBorder="1" applyAlignment="1">
      <alignment horizontal="left" vertical="center"/>
    </xf>
    <xf numFmtId="0" fontId="31" fillId="0" borderId="778" xfId="0" applyNumberFormat="1" applyFont="1" applyFill="1" applyBorder="1" applyAlignment="1">
      <alignment horizontal="left" vertical="center"/>
    </xf>
    <xf numFmtId="14" fontId="24" fillId="0" borderId="779" xfId="0" applyNumberFormat="1" applyFont="1" applyFill="1" applyBorder="1" applyAlignment="1">
      <alignment horizontal="left" vertical="center"/>
    </xf>
    <xf numFmtId="0" fontId="24" fillId="0" borderId="779" xfId="0" applyNumberFormat="1" applyFont="1" applyFill="1" applyBorder="1" applyAlignment="1">
      <alignment horizontal="left" vertical="center"/>
    </xf>
    <xf numFmtId="0" fontId="29" fillId="0" borderId="779" xfId="0" applyNumberFormat="1" applyFont="1" applyFill="1" applyBorder="1" applyAlignment="1">
      <alignment horizontal="center" vertical="center"/>
    </xf>
    <xf numFmtId="0" fontId="29" fillId="0" borderId="780" xfId="0" applyNumberFormat="1" applyFont="1" applyFill="1" applyBorder="1" applyAlignment="1">
      <alignment horizontal="left" vertical="center"/>
    </xf>
    <xf numFmtId="0" fontId="29" fillId="0" borderId="779" xfId="0" applyNumberFormat="1" applyFont="1" applyFill="1" applyBorder="1" applyAlignment="1">
      <alignment horizontal="left" vertical="center"/>
    </xf>
    <xf numFmtId="0" fontId="24" fillId="0" borderId="779" xfId="0" applyNumberFormat="1" applyFont="1" applyFill="1" applyBorder="1" applyAlignment="1">
      <alignment horizontal="center" vertical="center"/>
    </xf>
    <xf numFmtId="164" fontId="24" fillId="0" borderId="779" xfId="0" applyNumberFormat="1" applyFont="1" applyFill="1" applyBorder="1" applyAlignment="1">
      <alignment horizontal="center" vertical="center"/>
    </xf>
    <xf numFmtId="0" fontId="3" fillId="0" borderId="779" xfId="0" applyNumberFormat="1" applyFont="1" applyFill="1" applyBorder="1" applyAlignment="1">
      <alignment horizontal="center" vertical="center" textRotation="90"/>
    </xf>
    <xf numFmtId="0" fontId="24" fillId="0" borderId="781" xfId="0" applyNumberFormat="1" applyFont="1" applyFill="1" applyBorder="1" applyAlignment="1">
      <alignment horizontal="left" vertical="center" wrapText="1"/>
    </xf>
    <xf numFmtId="0" fontId="24" fillId="0" borderId="782" xfId="0" applyNumberFormat="1" applyFont="1" applyFill="1" applyBorder="1" applyAlignment="1">
      <alignment horizontal="center" vertical="center" wrapText="1"/>
    </xf>
    <xf numFmtId="0" fontId="26" fillId="0" borderId="783" xfId="0" applyNumberFormat="1" applyFont="1" applyFill="1" applyBorder="1" applyAlignment="1">
      <alignment horizontal="center" vertical="center" wrapText="1"/>
    </xf>
    <xf numFmtId="0" fontId="31" fillId="0" borderId="784" xfId="0" applyNumberFormat="1" applyFont="1" applyFill="1" applyBorder="1" applyAlignment="1">
      <alignment horizontal="left" vertical="center"/>
    </xf>
    <xf numFmtId="0" fontId="31" fillId="0" borderId="785" xfId="0" applyNumberFormat="1" applyFont="1" applyFill="1" applyBorder="1" applyAlignment="1">
      <alignment horizontal="left" vertical="center"/>
    </xf>
    <xf numFmtId="14" fontId="24" fillId="0" borderId="786" xfId="0" applyNumberFormat="1" applyFont="1" applyFill="1" applyBorder="1" applyAlignment="1">
      <alignment horizontal="left" vertical="center"/>
    </xf>
    <xf numFmtId="0" fontId="24" fillId="0" borderId="786" xfId="0" applyNumberFormat="1" applyFont="1" applyFill="1" applyBorder="1" applyAlignment="1">
      <alignment horizontal="left" vertical="center"/>
    </xf>
    <xf numFmtId="0" fontId="29" fillId="0" borderId="786" xfId="0" applyNumberFormat="1" applyFont="1" applyFill="1" applyBorder="1" applyAlignment="1">
      <alignment horizontal="center" vertical="center"/>
    </xf>
    <xf numFmtId="0" fontId="29" fillId="0" borderId="787" xfId="0" applyNumberFormat="1" applyFont="1" applyFill="1" applyBorder="1" applyAlignment="1">
      <alignment horizontal="left" vertical="center"/>
    </xf>
    <xf numFmtId="0" fontId="29" fillId="0" borderId="786" xfId="0" applyNumberFormat="1" applyFont="1" applyFill="1" applyBorder="1" applyAlignment="1">
      <alignment horizontal="left" vertical="center"/>
    </xf>
    <xf numFmtId="0" fontId="24" fillId="0" borderId="786" xfId="0" applyNumberFormat="1" applyFont="1" applyFill="1" applyBorder="1" applyAlignment="1">
      <alignment horizontal="center" vertical="center"/>
    </xf>
    <xf numFmtId="164" fontId="24" fillId="0" borderId="786" xfId="0" applyNumberFormat="1" applyFont="1" applyFill="1" applyBorder="1" applyAlignment="1">
      <alignment horizontal="center" vertical="center"/>
    </xf>
    <xf numFmtId="0" fontId="3" fillId="0" borderId="786" xfId="0" applyNumberFormat="1" applyFont="1" applyFill="1" applyBorder="1" applyAlignment="1">
      <alignment horizontal="center" vertical="center" textRotation="90"/>
    </xf>
    <xf numFmtId="0" fontId="24" fillId="0" borderId="788" xfId="0" applyNumberFormat="1" applyFont="1" applyFill="1" applyBorder="1" applyAlignment="1">
      <alignment horizontal="left" vertical="center" wrapText="1"/>
    </xf>
    <xf numFmtId="0" fontId="24" fillId="0" borderId="789" xfId="0" applyNumberFormat="1" applyFont="1" applyFill="1" applyBorder="1" applyAlignment="1">
      <alignment horizontal="center" vertical="center" wrapText="1"/>
    </xf>
    <xf numFmtId="0" fontId="26" fillId="0" borderId="790" xfId="0" applyNumberFormat="1" applyFont="1" applyFill="1" applyBorder="1" applyAlignment="1">
      <alignment horizontal="center" vertical="center" wrapText="1"/>
    </xf>
    <xf numFmtId="0" fontId="31" fillId="0" borderId="791" xfId="0" applyNumberFormat="1" applyFont="1" applyFill="1" applyBorder="1" applyAlignment="1">
      <alignment horizontal="left" vertical="center"/>
    </xf>
    <xf numFmtId="0" fontId="31" fillId="0" borderId="792" xfId="0" applyNumberFormat="1" applyFont="1" applyFill="1" applyBorder="1" applyAlignment="1">
      <alignment horizontal="left" vertical="center"/>
    </xf>
    <xf numFmtId="14" fontId="24" fillId="0" borderId="793" xfId="0" applyNumberFormat="1" applyFont="1" applyFill="1" applyBorder="1" applyAlignment="1">
      <alignment horizontal="left" vertical="center"/>
    </xf>
    <xf numFmtId="0" fontId="24" fillId="0" borderId="793" xfId="0" applyNumberFormat="1" applyFont="1" applyFill="1" applyBorder="1" applyAlignment="1">
      <alignment horizontal="left" vertical="center"/>
    </xf>
    <xf numFmtId="0" fontId="29" fillId="0" borderId="793" xfId="0" applyNumberFormat="1" applyFont="1" applyFill="1" applyBorder="1" applyAlignment="1">
      <alignment horizontal="center" vertical="center"/>
    </xf>
    <xf numFmtId="0" fontId="29" fillId="0" borderId="794" xfId="0" applyNumberFormat="1" applyFont="1" applyFill="1" applyBorder="1" applyAlignment="1">
      <alignment horizontal="left" vertical="center"/>
    </xf>
    <xf numFmtId="0" fontId="29" fillId="0" borderId="793" xfId="0" applyNumberFormat="1" applyFont="1" applyFill="1" applyBorder="1" applyAlignment="1">
      <alignment horizontal="left" vertical="center"/>
    </xf>
    <xf numFmtId="0" fontId="24" fillId="0" borderId="793" xfId="0" applyNumberFormat="1" applyFont="1" applyFill="1" applyBorder="1" applyAlignment="1">
      <alignment horizontal="center" vertical="center"/>
    </xf>
    <xf numFmtId="164" fontId="24" fillId="0" borderId="793" xfId="0" applyNumberFormat="1" applyFont="1" applyFill="1" applyBorder="1" applyAlignment="1">
      <alignment horizontal="center" vertical="center"/>
    </xf>
    <xf numFmtId="0" fontId="3" fillId="0" borderId="793" xfId="0" applyNumberFormat="1" applyFont="1" applyFill="1" applyBorder="1" applyAlignment="1">
      <alignment horizontal="center" vertical="center" textRotation="90"/>
    </xf>
    <xf numFmtId="0" fontId="24" fillId="0" borderId="795" xfId="0" applyNumberFormat="1" applyFont="1" applyFill="1" applyBorder="1" applyAlignment="1">
      <alignment horizontal="left" vertical="center" wrapText="1"/>
    </xf>
    <xf numFmtId="0" fontId="24" fillId="0" borderId="796" xfId="0" applyNumberFormat="1" applyFont="1" applyFill="1" applyBorder="1" applyAlignment="1">
      <alignment horizontal="center" vertical="center" wrapText="1"/>
    </xf>
    <xf numFmtId="0" fontId="26" fillId="0" borderId="797" xfId="0" applyNumberFormat="1" applyFont="1" applyFill="1" applyBorder="1" applyAlignment="1">
      <alignment horizontal="center" vertical="center" wrapText="1"/>
    </xf>
    <xf numFmtId="0" fontId="31" fillId="0" borderId="798" xfId="0" applyNumberFormat="1" applyFont="1" applyFill="1" applyBorder="1" applyAlignment="1">
      <alignment horizontal="left" vertical="center"/>
    </xf>
    <xf numFmtId="0" fontId="31" fillId="0" borderId="799" xfId="0" applyNumberFormat="1" applyFont="1" applyFill="1" applyBorder="1" applyAlignment="1">
      <alignment horizontal="left" vertical="center"/>
    </xf>
    <xf numFmtId="14" fontId="24" fillId="0" borderId="800" xfId="0" applyNumberFormat="1" applyFont="1" applyFill="1" applyBorder="1" applyAlignment="1">
      <alignment horizontal="left" vertical="center"/>
    </xf>
    <xf numFmtId="0" fontId="24" fillId="0" borderId="800" xfId="0" applyNumberFormat="1" applyFont="1" applyFill="1" applyBorder="1" applyAlignment="1">
      <alignment horizontal="left" vertical="center"/>
    </xf>
    <xf numFmtId="0" fontId="29" fillId="0" borderId="800" xfId="0" applyNumberFormat="1" applyFont="1" applyFill="1" applyBorder="1" applyAlignment="1">
      <alignment horizontal="center" vertical="center"/>
    </xf>
    <xf numFmtId="0" fontId="29" fillId="0" borderId="801" xfId="0" applyNumberFormat="1" applyFont="1" applyFill="1" applyBorder="1" applyAlignment="1">
      <alignment horizontal="left" vertical="center"/>
    </xf>
    <xf numFmtId="0" fontId="29" fillId="0" borderId="800" xfId="0" applyNumberFormat="1" applyFont="1" applyFill="1" applyBorder="1" applyAlignment="1">
      <alignment horizontal="left" vertical="center"/>
    </xf>
    <xf numFmtId="0" fontId="24" fillId="0" borderId="800" xfId="0" applyNumberFormat="1" applyFont="1" applyFill="1" applyBorder="1" applyAlignment="1">
      <alignment horizontal="center" vertical="center"/>
    </xf>
    <xf numFmtId="164" fontId="24" fillId="0" borderId="800" xfId="0" applyNumberFormat="1" applyFont="1" applyFill="1" applyBorder="1" applyAlignment="1">
      <alignment horizontal="center" vertical="center"/>
    </xf>
    <xf numFmtId="0" fontId="3" fillId="0" borderId="800" xfId="0" applyNumberFormat="1" applyFont="1" applyFill="1" applyBorder="1" applyAlignment="1">
      <alignment horizontal="center" vertical="center" textRotation="90"/>
    </xf>
    <xf numFmtId="0" fontId="24" fillId="0" borderId="802" xfId="0" applyNumberFormat="1" applyFont="1" applyFill="1" applyBorder="1" applyAlignment="1">
      <alignment horizontal="left" vertical="center" wrapText="1"/>
    </xf>
    <xf numFmtId="0" fontId="24" fillId="0" borderId="803" xfId="0" applyNumberFormat="1" applyFont="1" applyFill="1" applyBorder="1" applyAlignment="1">
      <alignment horizontal="center" vertical="center" wrapText="1"/>
    </xf>
    <xf numFmtId="0" fontId="26" fillId="0" borderId="804" xfId="0" applyNumberFormat="1" applyFont="1" applyFill="1" applyBorder="1" applyAlignment="1">
      <alignment horizontal="center" vertical="center" wrapText="1"/>
    </xf>
    <xf numFmtId="0" fontId="31" fillId="0" borderId="805" xfId="0" applyNumberFormat="1" applyFont="1" applyFill="1" applyBorder="1" applyAlignment="1">
      <alignment horizontal="left" vertical="center"/>
    </xf>
    <xf numFmtId="0" fontId="31" fillId="0" borderId="806" xfId="0" applyNumberFormat="1" applyFont="1" applyFill="1" applyBorder="1" applyAlignment="1">
      <alignment horizontal="left" vertical="center"/>
    </xf>
    <xf numFmtId="14" fontId="24" fillId="0" borderId="807" xfId="0" applyNumberFormat="1" applyFont="1" applyFill="1" applyBorder="1" applyAlignment="1">
      <alignment horizontal="left" vertical="center"/>
    </xf>
    <xf numFmtId="0" fontId="24" fillId="0" borderId="807" xfId="0" applyNumberFormat="1" applyFont="1" applyFill="1" applyBorder="1" applyAlignment="1">
      <alignment horizontal="left" vertical="center"/>
    </xf>
    <xf numFmtId="0" fontId="29" fillId="0" borderId="807" xfId="0" applyNumberFormat="1" applyFont="1" applyFill="1" applyBorder="1" applyAlignment="1">
      <alignment horizontal="center" vertical="center"/>
    </xf>
    <xf numFmtId="0" fontId="29" fillId="0" borderId="808" xfId="0" applyNumberFormat="1" applyFont="1" applyFill="1" applyBorder="1" applyAlignment="1">
      <alignment horizontal="left" vertical="center"/>
    </xf>
    <xf numFmtId="0" fontId="29" fillId="0" borderId="807" xfId="0" applyNumberFormat="1" applyFont="1" applyFill="1" applyBorder="1" applyAlignment="1">
      <alignment horizontal="left" vertical="center"/>
    </xf>
    <xf numFmtId="0" fontId="24" fillId="0" borderId="807" xfId="0" applyNumberFormat="1" applyFont="1" applyFill="1" applyBorder="1" applyAlignment="1">
      <alignment horizontal="center" vertical="center"/>
    </xf>
    <xf numFmtId="164" fontId="24" fillId="0" borderId="807" xfId="0" applyNumberFormat="1" applyFont="1" applyFill="1" applyBorder="1" applyAlignment="1">
      <alignment horizontal="center" vertical="center"/>
    </xf>
    <xf numFmtId="0" fontId="3" fillId="0" borderId="807" xfId="0" applyNumberFormat="1" applyFont="1" applyFill="1" applyBorder="1" applyAlignment="1">
      <alignment horizontal="center" vertical="center" textRotation="90"/>
    </xf>
    <xf numFmtId="0" fontId="24" fillId="0" borderId="809" xfId="0" applyNumberFormat="1" applyFont="1" applyFill="1" applyBorder="1" applyAlignment="1">
      <alignment horizontal="left" vertical="center" wrapText="1"/>
    </xf>
    <xf numFmtId="0" fontId="24" fillId="0" borderId="810" xfId="0" applyNumberFormat="1" applyFont="1" applyFill="1" applyBorder="1" applyAlignment="1">
      <alignment horizontal="center" vertical="center" wrapText="1"/>
    </xf>
    <xf numFmtId="0" fontId="26" fillId="0" borderId="811" xfId="0" applyNumberFormat="1" applyFont="1" applyFill="1" applyBorder="1" applyAlignment="1">
      <alignment horizontal="center" vertical="center" wrapText="1"/>
    </xf>
    <xf numFmtId="0" fontId="31" fillId="0" borderId="812" xfId="0" applyNumberFormat="1" applyFont="1" applyFill="1" applyBorder="1" applyAlignment="1">
      <alignment horizontal="left" vertical="center"/>
    </xf>
    <xf numFmtId="0" fontId="31" fillId="0" borderId="813" xfId="0" applyNumberFormat="1" applyFont="1" applyFill="1" applyBorder="1" applyAlignment="1">
      <alignment horizontal="left" vertical="center"/>
    </xf>
    <xf numFmtId="14" fontId="24" fillId="0" borderId="814" xfId="0" applyNumberFormat="1" applyFont="1" applyFill="1" applyBorder="1" applyAlignment="1">
      <alignment horizontal="left" vertical="center"/>
    </xf>
    <xf numFmtId="0" fontId="24" fillId="0" borderId="814" xfId="0" applyNumberFormat="1" applyFont="1" applyFill="1" applyBorder="1" applyAlignment="1">
      <alignment horizontal="left" vertical="center"/>
    </xf>
    <xf numFmtId="0" fontId="29" fillId="0" borderId="814" xfId="0" applyNumberFormat="1" applyFont="1" applyFill="1" applyBorder="1" applyAlignment="1">
      <alignment horizontal="center" vertical="center"/>
    </xf>
    <xf numFmtId="0" fontId="29" fillId="0" borderId="815" xfId="0" applyNumberFormat="1" applyFont="1" applyFill="1" applyBorder="1" applyAlignment="1">
      <alignment horizontal="left" vertical="center"/>
    </xf>
    <xf numFmtId="0" fontId="29" fillId="0" borderId="814" xfId="0" applyNumberFormat="1" applyFont="1" applyFill="1" applyBorder="1" applyAlignment="1">
      <alignment horizontal="left" vertical="center"/>
    </xf>
    <xf numFmtId="0" fontId="24" fillId="0" borderId="814" xfId="0" applyNumberFormat="1" applyFont="1" applyFill="1" applyBorder="1" applyAlignment="1">
      <alignment horizontal="center" vertical="center"/>
    </xf>
    <xf numFmtId="164" fontId="24" fillId="0" borderId="814" xfId="0" applyNumberFormat="1" applyFont="1" applyFill="1" applyBorder="1" applyAlignment="1">
      <alignment horizontal="center" vertical="center"/>
    </xf>
    <xf numFmtId="0" fontId="3" fillId="0" borderId="814" xfId="0" applyNumberFormat="1" applyFont="1" applyFill="1" applyBorder="1" applyAlignment="1">
      <alignment horizontal="center" vertical="center" textRotation="90"/>
    </xf>
    <xf numFmtId="0" fontId="24" fillId="0" borderId="816" xfId="0" applyNumberFormat="1" applyFont="1" applyFill="1" applyBorder="1" applyAlignment="1">
      <alignment horizontal="left" vertical="center" wrapText="1"/>
    </xf>
    <xf numFmtId="0" fontId="24" fillId="0" borderId="817" xfId="0" applyNumberFormat="1" applyFont="1" applyFill="1" applyBorder="1" applyAlignment="1">
      <alignment horizontal="center" vertical="center" wrapText="1"/>
    </xf>
    <xf numFmtId="0" fontId="26" fillId="0" borderId="818" xfId="0" applyNumberFormat="1" applyFont="1" applyFill="1" applyBorder="1" applyAlignment="1">
      <alignment horizontal="center" vertical="center" wrapText="1"/>
    </xf>
    <xf numFmtId="0" fontId="31" fillId="0" borderId="819" xfId="0" applyNumberFormat="1" applyFont="1" applyFill="1" applyBorder="1" applyAlignment="1">
      <alignment horizontal="left" vertical="center"/>
    </xf>
    <xf numFmtId="0" fontId="31" fillId="0" borderId="820" xfId="0" applyNumberFormat="1" applyFont="1" applyFill="1" applyBorder="1" applyAlignment="1">
      <alignment horizontal="left" vertical="center"/>
    </xf>
    <xf numFmtId="14" fontId="24" fillId="0" borderId="821" xfId="0" applyNumberFormat="1" applyFont="1" applyFill="1" applyBorder="1" applyAlignment="1">
      <alignment horizontal="left" vertical="center"/>
    </xf>
    <xf numFmtId="0" fontId="24" fillId="0" borderId="821" xfId="0" applyNumberFormat="1" applyFont="1" applyFill="1" applyBorder="1" applyAlignment="1">
      <alignment horizontal="left" vertical="center"/>
    </xf>
    <xf numFmtId="0" fontId="29" fillId="0" borderId="821" xfId="0" applyNumberFormat="1" applyFont="1" applyFill="1" applyBorder="1" applyAlignment="1">
      <alignment horizontal="center" vertical="center"/>
    </xf>
    <xf numFmtId="0" fontId="29" fillId="0" borderId="822" xfId="0" applyNumberFormat="1" applyFont="1" applyFill="1" applyBorder="1" applyAlignment="1">
      <alignment horizontal="left" vertical="center"/>
    </xf>
    <xf numFmtId="0" fontId="29" fillId="0" borderId="821" xfId="0" applyNumberFormat="1" applyFont="1" applyFill="1" applyBorder="1" applyAlignment="1">
      <alignment horizontal="left" vertical="center"/>
    </xf>
    <xf numFmtId="0" fontId="24" fillId="0" borderId="821" xfId="0" applyNumberFormat="1" applyFont="1" applyFill="1" applyBorder="1" applyAlignment="1">
      <alignment horizontal="center" vertical="center"/>
    </xf>
    <xf numFmtId="164" fontId="24" fillId="0" borderId="821" xfId="0" applyNumberFormat="1" applyFont="1" applyFill="1" applyBorder="1" applyAlignment="1">
      <alignment horizontal="center" vertical="center"/>
    </xf>
    <xf numFmtId="0" fontId="3" fillId="0" borderId="821" xfId="0" applyNumberFormat="1" applyFont="1" applyFill="1" applyBorder="1" applyAlignment="1">
      <alignment horizontal="center" vertical="center" textRotation="90"/>
    </xf>
    <xf numFmtId="0" fontId="24" fillId="0" borderId="823" xfId="0" applyNumberFormat="1" applyFont="1" applyFill="1" applyBorder="1" applyAlignment="1">
      <alignment horizontal="left" vertical="center" wrapText="1"/>
    </xf>
    <xf numFmtId="0" fontId="24" fillId="0" borderId="824" xfId="0" applyNumberFormat="1" applyFont="1" applyFill="1" applyBorder="1" applyAlignment="1">
      <alignment horizontal="center" vertical="center" wrapText="1"/>
    </xf>
    <xf numFmtId="0" fontId="26" fillId="0" borderId="825" xfId="0" applyNumberFormat="1" applyFont="1" applyFill="1" applyBorder="1" applyAlignment="1">
      <alignment horizontal="center" vertical="center" wrapText="1"/>
    </xf>
    <xf numFmtId="0" fontId="31" fillId="0" borderId="826" xfId="0" applyNumberFormat="1" applyFont="1" applyFill="1" applyBorder="1" applyAlignment="1">
      <alignment horizontal="left" vertical="center"/>
    </xf>
    <xf numFmtId="0" fontId="31" fillId="0" borderId="827" xfId="0" applyNumberFormat="1" applyFont="1" applyFill="1" applyBorder="1" applyAlignment="1">
      <alignment horizontal="left" vertical="center"/>
    </xf>
    <xf numFmtId="14" fontId="24" fillId="0" borderId="828" xfId="0" applyNumberFormat="1" applyFont="1" applyFill="1" applyBorder="1" applyAlignment="1">
      <alignment horizontal="left" vertical="center"/>
    </xf>
    <xf numFmtId="0" fontId="24" fillId="0" borderId="828" xfId="0" applyNumberFormat="1" applyFont="1" applyFill="1" applyBorder="1" applyAlignment="1">
      <alignment horizontal="left" vertical="center"/>
    </xf>
    <xf numFmtId="0" fontId="29" fillId="0" borderId="828" xfId="0" applyNumberFormat="1" applyFont="1" applyFill="1" applyBorder="1" applyAlignment="1">
      <alignment horizontal="center" vertical="center"/>
    </xf>
    <xf numFmtId="0" fontId="29" fillId="0" borderId="829" xfId="0" applyNumberFormat="1" applyFont="1" applyFill="1" applyBorder="1" applyAlignment="1">
      <alignment horizontal="left" vertical="center"/>
    </xf>
    <xf numFmtId="0" fontId="29" fillId="0" borderId="828" xfId="0" applyNumberFormat="1" applyFont="1" applyFill="1" applyBorder="1" applyAlignment="1">
      <alignment horizontal="left" vertical="center"/>
    </xf>
    <xf numFmtId="0" fontId="24" fillId="0" borderId="828" xfId="0" applyNumberFormat="1" applyFont="1" applyFill="1" applyBorder="1" applyAlignment="1">
      <alignment horizontal="center" vertical="center"/>
    </xf>
    <xf numFmtId="164" fontId="24" fillId="0" borderId="828" xfId="0" applyNumberFormat="1" applyFont="1" applyFill="1" applyBorder="1" applyAlignment="1">
      <alignment horizontal="center" vertical="center"/>
    </xf>
    <xf numFmtId="0" fontId="3" fillId="0" borderId="828" xfId="0" applyNumberFormat="1" applyFont="1" applyFill="1" applyBorder="1" applyAlignment="1">
      <alignment horizontal="center" vertical="center" textRotation="90"/>
    </xf>
    <xf numFmtId="0" fontId="24" fillId="0" borderId="830" xfId="0" applyNumberFormat="1" applyFont="1" applyFill="1" applyBorder="1" applyAlignment="1">
      <alignment horizontal="left" vertical="center" wrapText="1"/>
    </xf>
    <xf numFmtId="0" fontId="24" fillId="0" borderId="831" xfId="0" applyNumberFormat="1" applyFont="1" applyFill="1" applyBorder="1" applyAlignment="1">
      <alignment horizontal="center" vertical="center" wrapText="1"/>
    </xf>
    <xf numFmtId="0" fontId="26" fillId="0" borderId="832" xfId="0" applyNumberFormat="1" applyFont="1" applyFill="1" applyBorder="1" applyAlignment="1">
      <alignment horizontal="center" vertical="center" wrapText="1"/>
    </xf>
    <xf numFmtId="0" fontId="31" fillId="0" borderId="833" xfId="0" applyNumberFormat="1" applyFont="1" applyFill="1" applyBorder="1" applyAlignment="1">
      <alignment horizontal="left" vertical="center"/>
    </xf>
    <xf numFmtId="0" fontId="31" fillId="0" borderId="834" xfId="0" applyNumberFormat="1" applyFont="1" applyFill="1" applyBorder="1" applyAlignment="1">
      <alignment horizontal="left" vertical="center"/>
    </xf>
    <xf numFmtId="14" fontId="24" fillId="0" borderId="835" xfId="0" applyNumberFormat="1" applyFont="1" applyFill="1" applyBorder="1" applyAlignment="1">
      <alignment horizontal="left" vertical="center"/>
    </xf>
    <xf numFmtId="0" fontId="24" fillId="0" borderId="835" xfId="0" applyNumberFormat="1" applyFont="1" applyFill="1" applyBorder="1" applyAlignment="1">
      <alignment horizontal="left" vertical="center"/>
    </xf>
    <xf numFmtId="0" fontId="29" fillId="0" borderId="835" xfId="0" applyNumberFormat="1" applyFont="1" applyFill="1" applyBorder="1" applyAlignment="1">
      <alignment horizontal="center" vertical="center"/>
    </xf>
    <xf numFmtId="0" fontId="29" fillId="0" borderId="836" xfId="0" applyNumberFormat="1" applyFont="1" applyFill="1" applyBorder="1" applyAlignment="1">
      <alignment horizontal="left" vertical="center"/>
    </xf>
    <xf numFmtId="0" fontId="29" fillId="0" borderId="835" xfId="0" applyNumberFormat="1" applyFont="1" applyFill="1" applyBorder="1" applyAlignment="1">
      <alignment horizontal="left" vertical="center"/>
    </xf>
    <xf numFmtId="0" fontId="24" fillId="0" borderId="835" xfId="0" applyNumberFormat="1" applyFont="1" applyFill="1" applyBorder="1" applyAlignment="1">
      <alignment horizontal="center" vertical="center"/>
    </xf>
    <xf numFmtId="164" fontId="24" fillId="0" borderId="835" xfId="0" applyNumberFormat="1" applyFont="1" applyFill="1" applyBorder="1" applyAlignment="1">
      <alignment horizontal="center" vertical="center"/>
    </xf>
    <xf numFmtId="0" fontId="3" fillId="0" borderId="835" xfId="0" applyNumberFormat="1" applyFont="1" applyFill="1" applyBorder="1" applyAlignment="1">
      <alignment horizontal="center" vertical="center" textRotation="90"/>
    </xf>
    <xf numFmtId="0" fontId="24" fillId="0" borderId="837" xfId="0" applyNumberFormat="1" applyFont="1" applyFill="1" applyBorder="1" applyAlignment="1">
      <alignment horizontal="left" vertical="center" wrapText="1"/>
    </xf>
    <xf numFmtId="0" fontId="24" fillId="0" borderId="838" xfId="0" applyNumberFormat="1" applyFont="1" applyFill="1" applyBorder="1" applyAlignment="1">
      <alignment horizontal="center" vertical="center" wrapText="1"/>
    </xf>
    <xf numFmtId="0" fontId="26" fillId="0" borderId="839" xfId="0" applyNumberFormat="1" applyFont="1" applyFill="1" applyBorder="1" applyAlignment="1">
      <alignment horizontal="center" vertical="center" wrapText="1"/>
    </xf>
    <xf numFmtId="0" fontId="31" fillId="0" borderId="840" xfId="0" applyNumberFormat="1" applyFont="1" applyFill="1" applyBorder="1" applyAlignment="1">
      <alignment horizontal="left" vertical="center"/>
    </xf>
    <xf numFmtId="0" fontId="31" fillId="0" borderId="841" xfId="0" applyNumberFormat="1" applyFont="1" applyFill="1" applyBorder="1" applyAlignment="1">
      <alignment horizontal="left" vertical="center"/>
    </xf>
    <xf numFmtId="14" fontId="24" fillId="0" borderId="842" xfId="0" applyNumberFormat="1" applyFont="1" applyFill="1" applyBorder="1" applyAlignment="1">
      <alignment horizontal="left" vertical="center"/>
    </xf>
    <xf numFmtId="0" fontId="24" fillId="0" borderId="842" xfId="0" applyNumberFormat="1" applyFont="1" applyFill="1" applyBorder="1" applyAlignment="1">
      <alignment horizontal="left" vertical="center"/>
    </xf>
    <xf numFmtId="0" fontId="29" fillId="0" borderId="842" xfId="0" applyNumberFormat="1" applyFont="1" applyFill="1" applyBorder="1" applyAlignment="1">
      <alignment horizontal="center" vertical="center"/>
    </xf>
    <xf numFmtId="0" fontId="29" fillId="0" borderId="843" xfId="0" applyNumberFormat="1" applyFont="1" applyFill="1" applyBorder="1" applyAlignment="1">
      <alignment horizontal="left" vertical="center"/>
    </xf>
    <xf numFmtId="0" fontId="29" fillId="0" borderId="842" xfId="0" applyNumberFormat="1" applyFont="1" applyFill="1" applyBorder="1" applyAlignment="1">
      <alignment horizontal="left" vertical="center"/>
    </xf>
    <xf numFmtId="0" fontId="24" fillId="0" borderId="842" xfId="0" applyNumberFormat="1" applyFont="1" applyFill="1" applyBorder="1" applyAlignment="1">
      <alignment horizontal="center" vertical="center"/>
    </xf>
    <xf numFmtId="164" fontId="24" fillId="0" borderId="842" xfId="0" applyNumberFormat="1" applyFont="1" applyFill="1" applyBorder="1" applyAlignment="1">
      <alignment horizontal="center" vertical="center"/>
    </xf>
    <xf numFmtId="0" fontId="3" fillId="0" borderId="842" xfId="0" applyNumberFormat="1" applyFont="1" applyFill="1" applyBorder="1" applyAlignment="1">
      <alignment horizontal="center" vertical="center" textRotation="90"/>
    </xf>
    <xf numFmtId="0" fontId="24" fillId="0" borderId="844" xfId="0" applyNumberFormat="1" applyFont="1" applyFill="1" applyBorder="1" applyAlignment="1">
      <alignment horizontal="left" vertical="center" wrapText="1"/>
    </xf>
    <xf numFmtId="0" fontId="24" fillId="0" borderId="845" xfId="0" applyNumberFormat="1" applyFont="1" applyFill="1" applyBorder="1" applyAlignment="1">
      <alignment horizontal="center" vertical="center" wrapText="1"/>
    </xf>
    <xf numFmtId="0" fontId="26" fillId="0" borderId="846" xfId="0" applyNumberFormat="1" applyFont="1" applyFill="1" applyBorder="1" applyAlignment="1">
      <alignment horizontal="center" vertical="center" wrapText="1"/>
    </xf>
    <xf numFmtId="0" fontId="31" fillId="0" borderId="847" xfId="0" applyNumberFormat="1" applyFont="1" applyFill="1" applyBorder="1" applyAlignment="1">
      <alignment horizontal="left" vertical="center"/>
    </xf>
    <xf numFmtId="0" fontId="31" fillId="0" borderId="848" xfId="0" applyNumberFormat="1" applyFont="1" applyFill="1" applyBorder="1" applyAlignment="1">
      <alignment horizontal="left" vertical="center"/>
    </xf>
    <xf numFmtId="14" fontId="24" fillId="0" borderId="849" xfId="0" applyNumberFormat="1" applyFont="1" applyFill="1" applyBorder="1" applyAlignment="1">
      <alignment horizontal="left" vertical="center"/>
    </xf>
    <xf numFmtId="0" fontId="24" fillId="0" borderId="849" xfId="0" applyNumberFormat="1" applyFont="1" applyFill="1" applyBorder="1" applyAlignment="1">
      <alignment horizontal="left" vertical="center"/>
    </xf>
    <xf numFmtId="0" fontId="29" fillId="0" borderId="849" xfId="0" applyNumberFormat="1" applyFont="1" applyFill="1" applyBorder="1" applyAlignment="1">
      <alignment horizontal="center" vertical="center"/>
    </xf>
    <xf numFmtId="0" fontId="29" fillId="0" borderId="850" xfId="0" applyNumberFormat="1" applyFont="1" applyFill="1" applyBorder="1" applyAlignment="1">
      <alignment horizontal="left" vertical="center"/>
    </xf>
    <xf numFmtId="0" fontId="29" fillId="0" borderId="849" xfId="0" applyNumberFormat="1" applyFont="1" applyFill="1" applyBorder="1" applyAlignment="1">
      <alignment horizontal="left" vertical="center"/>
    </xf>
    <xf numFmtId="0" fontId="24" fillId="0" borderId="849" xfId="0" applyNumberFormat="1" applyFont="1" applyFill="1" applyBorder="1" applyAlignment="1">
      <alignment horizontal="center" vertical="center"/>
    </xf>
    <xf numFmtId="164" fontId="24" fillId="0" borderId="849" xfId="0" applyNumberFormat="1" applyFont="1" applyFill="1" applyBorder="1" applyAlignment="1">
      <alignment horizontal="center" vertical="center"/>
    </xf>
    <xf numFmtId="0" fontId="3" fillId="0" borderId="849" xfId="0" applyNumberFormat="1" applyFont="1" applyFill="1" applyBorder="1" applyAlignment="1">
      <alignment horizontal="center" vertical="center" textRotation="90"/>
    </xf>
    <xf numFmtId="0" fontId="24" fillId="0" borderId="851" xfId="0" applyNumberFormat="1" applyFont="1" applyFill="1" applyBorder="1" applyAlignment="1">
      <alignment horizontal="left" vertical="center" wrapText="1"/>
    </xf>
    <xf numFmtId="0" fontId="24" fillId="0" borderId="852" xfId="0" applyNumberFormat="1" applyFont="1" applyFill="1" applyBorder="1" applyAlignment="1">
      <alignment horizontal="center" vertical="center" wrapText="1"/>
    </xf>
    <xf numFmtId="0" fontId="26" fillId="0" borderId="853" xfId="0" applyNumberFormat="1" applyFont="1" applyFill="1" applyBorder="1" applyAlignment="1">
      <alignment horizontal="center" vertical="center" wrapText="1"/>
    </xf>
    <xf numFmtId="0" fontId="31" fillId="0" borderId="854" xfId="0" applyNumberFormat="1" applyFont="1" applyFill="1" applyBorder="1" applyAlignment="1">
      <alignment horizontal="left" vertical="center"/>
    </xf>
    <xf numFmtId="0" fontId="31" fillId="0" borderId="855" xfId="0" applyNumberFormat="1" applyFont="1" applyFill="1" applyBorder="1" applyAlignment="1">
      <alignment horizontal="left" vertical="center"/>
    </xf>
    <xf numFmtId="14" fontId="24" fillId="0" borderId="856" xfId="0" applyNumberFormat="1" applyFont="1" applyFill="1" applyBorder="1" applyAlignment="1">
      <alignment horizontal="left" vertical="center"/>
    </xf>
    <xf numFmtId="0" fontId="24" fillId="0" borderId="856" xfId="0" applyNumberFormat="1" applyFont="1" applyFill="1" applyBorder="1" applyAlignment="1">
      <alignment horizontal="left" vertical="center"/>
    </xf>
    <xf numFmtId="0" fontId="29" fillId="0" borderId="856" xfId="0" applyNumberFormat="1" applyFont="1" applyFill="1" applyBorder="1" applyAlignment="1">
      <alignment horizontal="center" vertical="center"/>
    </xf>
    <xf numFmtId="0" fontId="29" fillId="0" borderId="857" xfId="0" applyNumberFormat="1" applyFont="1" applyFill="1" applyBorder="1" applyAlignment="1">
      <alignment horizontal="left" vertical="center"/>
    </xf>
    <xf numFmtId="0" fontId="29" fillId="0" borderId="856" xfId="0" applyNumberFormat="1" applyFont="1" applyFill="1" applyBorder="1" applyAlignment="1">
      <alignment horizontal="left" vertical="center"/>
    </xf>
    <xf numFmtId="0" fontId="24" fillId="0" borderId="856" xfId="0" applyNumberFormat="1" applyFont="1" applyFill="1" applyBorder="1" applyAlignment="1">
      <alignment horizontal="center" vertical="center"/>
    </xf>
    <xf numFmtId="164" fontId="24" fillId="0" borderId="856" xfId="0" applyNumberFormat="1" applyFont="1" applyFill="1" applyBorder="1" applyAlignment="1">
      <alignment horizontal="center" vertical="center"/>
    </xf>
    <xf numFmtId="0" fontId="3" fillId="0" borderId="856" xfId="0" applyNumberFormat="1" applyFont="1" applyFill="1" applyBorder="1" applyAlignment="1">
      <alignment horizontal="center" vertical="center" textRotation="90"/>
    </xf>
    <xf numFmtId="0" fontId="24" fillId="0" borderId="858" xfId="0" applyNumberFormat="1" applyFont="1" applyFill="1" applyBorder="1" applyAlignment="1">
      <alignment horizontal="left" vertical="center" wrapText="1"/>
    </xf>
    <xf numFmtId="0" fontId="24" fillId="0" borderId="859" xfId="0" applyNumberFormat="1" applyFont="1" applyFill="1" applyBorder="1" applyAlignment="1">
      <alignment horizontal="center" vertical="center" wrapText="1"/>
    </xf>
    <xf numFmtId="0" fontId="26" fillId="0" borderId="860" xfId="0" applyNumberFormat="1" applyFont="1" applyFill="1" applyBorder="1" applyAlignment="1">
      <alignment horizontal="center" vertical="center" wrapText="1"/>
    </xf>
    <xf numFmtId="0" fontId="31" fillId="0" borderId="861" xfId="0" applyNumberFormat="1" applyFont="1" applyFill="1" applyBorder="1" applyAlignment="1">
      <alignment horizontal="left" vertical="center"/>
    </xf>
    <xf numFmtId="0" fontId="31" fillId="0" borderId="862" xfId="0" applyNumberFormat="1" applyFont="1" applyFill="1" applyBorder="1" applyAlignment="1">
      <alignment horizontal="left" vertical="center"/>
    </xf>
    <xf numFmtId="14" fontId="24" fillId="0" borderId="863" xfId="0" applyNumberFormat="1" applyFont="1" applyFill="1" applyBorder="1" applyAlignment="1">
      <alignment horizontal="left" vertical="center"/>
    </xf>
    <xf numFmtId="0" fontId="24" fillId="0" borderId="863" xfId="0" applyNumberFormat="1" applyFont="1" applyFill="1" applyBorder="1" applyAlignment="1">
      <alignment horizontal="left" vertical="center"/>
    </xf>
    <xf numFmtId="0" fontId="29" fillId="0" borderId="863" xfId="0" applyNumberFormat="1" applyFont="1" applyFill="1" applyBorder="1" applyAlignment="1">
      <alignment horizontal="center" vertical="center"/>
    </xf>
    <xf numFmtId="0" fontId="29" fillId="0" borderId="864" xfId="0" applyNumberFormat="1" applyFont="1" applyFill="1" applyBorder="1" applyAlignment="1">
      <alignment horizontal="left" vertical="center"/>
    </xf>
    <xf numFmtId="0" fontId="29" fillId="0" borderId="863" xfId="0" applyNumberFormat="1" applyFont="1" applyFill="1" applyBorder="1" applyAlignment="1">
      <alignment horizontal="left" vertical="center"/>
    </xf>
    <xf numFmtId="0" fontId="24" fillId="0" borderId="863" xfId="0" applyNumberFormat="1" applyFont="1" applyFill="1" applyBorder="1" applyAlignment="1">
      <alignment horizontal="center" vertical="center"/>
    </xf>
    <xf numFmtId="164" fontId="24" fillId="0" borderId="863" xfId="0" applyNumberFormat="1" applyFont="1" applyFill="1" applyBorder="1" applyAlignment="1">
      <alignment horizontal="center" vertical="center"/>
    </xf>
    <xf numFmtId="0" fontId="3" fillId="0" borderId="863" xfId="0" applyNumberFormat="1" applyFont="1" applyFill="1" applyBorder="1" applyAlignment="1">
      <alignment horizontal="center" vertical="center" textRotation="90"/>
    </xf>
    <xf numFmtId="0" fontId="24" fillId="0" borderId="865" xfId="0" applyNumberFormat="1" applyFont="1" applyFill="1" applyBorder="1" applyAlignment="1">
      <alignment horizontal="left" vertical="center" wrapText="1"/>
    </xf>
    <xf numFmtId="0" fontId="24" fillId="0" borderId="866" xfId="0" applyNumberFormat="1" applyFont="1" applyFill="1" applyBorder="1" applyAlignment="1">
      <alignment horizontal="center" vertical="center" wrapText="1"/>
    </xf>
    <xf numFmtId="0" fontId="26" fillId="0" borderId="867" xfId="0" applyNumberFormat="1" applyFont="1" applyFill="1" applyBorder="1" applyAlignment="1">
      <alignment horizontal="center" vertical="center" wrapText="1"/>
    </xf>
    <xf numFmtId="0" fontId="31" fillId="0" borderId="868" xfId="0" applyNumberFormat="1" applyFont="1" applyFill="1" applyBorder="1" applyAlignment="1">
      <alignment horizontal="left" vertical="center"/>
    </xf>
    <xf numFmtId="0" fontId="31" fillId="0" borderId="869" xfId="0" applyNumberFormat="1" applyFont="1" applyFill="1" applyBorder="1" applyAlignment="1">
      <alignment horizontal="left" vertical="center"/>
    </xf>
    <xf numFmtId="14" fontId="24" fillId="0" borderId="870" xfId="0" applyNumberFormat="1" applyFont="1" applyFill="1" applyBorder="1" applyAlignment="1">
      <alignment horizontal="left" vertical="center"/>
    </xf>
    <xf numFmtId="0" fontId="24" fillId="0" borderId="870" xfId="0" applyNumberFormat="1" applyFont="1" applyFill="1" applyBorder="1" applyAlignment="1">
      <alignment horizontal="left" vertical="center"/>
    </xf>
    <xf numFmtId="0" fontId="29" fillId="0" borderId="870" xfId="0" applyNumberFormat="1" applyFont="1" applyFill="1" applyBorder="1" applyAlignment="1">
      <alignment horizontal="center" vertical="center"/>
    </xf>
    <xf numFmtId="0" fontId="29" fillId="0" borderId="871" xfId="0" applyNumberFormat="1" applyFont="1" applyFill="1" applyBorder="1" applyAlignment="1">
      <alignment horizontal="left" vertical="center"/>
    </xf>
    <xf numFmtId="0" fontId="29" fillId="0" borderId="870" xfId="0" applyNumberFormat="1" applyFont="1" applyFill="1" applyBorder="1" applyAlignment="1">
      <alignment horizontal="left" vertical="center"/>
    </xf>
    <xf numFmtId="0" fontId="24" fillId="0" borderId="870" xfId="0" applyNumberFormat="1" applyFont="1" applyFill="1" applyBorder="1" applyAlignment="1">
      <alignment horizontal="center" vertical="center"/>
    </xf>
    <xf numFmtId="164" fontId="24" fillId="0" borderId="870" xfId="0" applyNumberFormat="1" applyFont="1" applyFill="1" applyBorder="1" applyAlignment="1">
      <alignment horizontal="center" vertical="center"/>
    </xf>
    <xf numFmtId="0" fontId="3" fillId="0" borderId="870" xfId="0" applyNumberFormat="1" applyFont="1" applyFill="1" applyBorder="1" applyAlignment="1">
      <alignment horizontal="center" vertical="center" textRotation="90"/>
    </xf>
    <xf numFmtId="0" fontId="24" fillId="0" borderId="872" xfId="0" applyNumberFormat="1" applyFont="1" applyFill="1" applyBorder="1" applyAlignment="1">
      <alignment horizontal="left" vertical="center" wrapText="1"/>
    </xf>
    <xf numFmtId="0" fontId="24" fillId="0" borderId="873" xfId="0" applyNumberFormat="1" applyFont="1" applyFill="1" applyBorder="1" applyAlignment="1">
      <alignment horizontal="center" vertical="center" wrapText="1"/>
    </xf>
    <xf numFmtId="0" fontId="26" fillId="0" borderId="874" xfId="0" applyNumberFormat="1" applyFont="1" applyFill="1" applyBorder="1" applyAlignment="1">
      <alignment horizontal="center" vertical="center" wrapText="1"/>
    </xf>
    <xf numFmtId="0" fontId="31" fillId="0" borderId="875" xfId="0" applyNumberFormat="1" applyFont="1" applyFill="1" applyBorder="1" applyAlignment="1">
      <alignment horizontal="left" vertical="center"/>
    </xf>
    <xf numFmtId="0" fontId="31" fillId="0" borderId="876" xfId="0" applyNumberFormat="1" applyFont="1" applyFill="1" applyBorder="1" applyAlignment="1">
      <alignment horizontal="left" vertical="center"/>
    </xf>
    <xf numFmtId="14" fontId="24" fillId="0" borderId="877" xfId="0" applyNumberFormat="1" applyFont="1" applyFill="1" applyBorder="1" applyAlignment="1">
      <alignment horizontal="left" vertical="center"/>
    </xf>
    <xf numFmtId="0" fontId="24" fillId="0" borderId="877" xfId="0" applyNumberFormat="1" applyFont="1" applyFill="1" applyBorder="1" applyAlignment="1">
      <alignment horizontal="left" vertical="center"/>
    </xf>
    <xf numFmtId="0" fontId="29" fillId="0" borderId="877" xfId="0" applyNumberFormat="1" applyFont="1" applyFill="1" applyBorder="1" applyAlignment="1">
      <alignment horizontal="center" vertical="center"/>
    </xf>
    <xf numFmtId="0" fontId="29" fillId="0" borderId="878" xfId="0" applyNumberFormat="1" applyFont="1" applyFill="1" applyBorder="1" applyAlignment="1">
      <alignment horizontal="left" vertical="center"/>
    </xf>
    <xf numFmtId="0" fontId="29" fillId="0" borderId="877" xfId="0" applyNumberFormat="1" applyFont="1" applyFill="1" applyBorder="1" applyAlignment="1">
      <alignment horizontal="left" vertical="center"/>
    </xf>
    <xf numFmtId="0" fontId="24" fillId="0" borderId="877" xfId="0" applyNumberFormat="1" applyFont="1" applyFill="1" applyBorder="1" applyAlignment="1">
      <alignment horizontal="center" vertical="center"/>
    </xf>
    <xf numFmtId="164" fontId="24" fillId="0" borderId="877" xfId="0" applyNumberFormat="1" applyFont="1" applyFill="1" applyBorder="1" applyAlignment="1">
      <alignment horizontal="center" vertical="center"/>
    </xf>
    <xf numFmtId="0" fontId="3" fillId="0" borderId="877" xfId="0" applyNumberFormat="1" applyFont="1" applyFill="1" applyBorder="1" applyAlignment="1">
      <alignment horizontal="center" vertical="center" textRotation="90"/>
    </xf>
    <xf numFmtId="0" fontId="24" fillId="0" borderId="879" xfId="0" applyNumberFormat="1" applyFont="1" applyFill="1" applyBorder="1" applyAlignment="1">
      <alignment horizontal="left" vertical="center" wrapText="1"/>
    </xf>
    <xf numFmtId="0" fontId="24" fillId="0" borderId="880" xfId="0" applyNumberFormat="1" applyFont="1" applyFill="1" applyBorder="1" applyAlignment="1">
      <alignment horizontal="center" vertical="center" wrapText="1"/>
    </xf>
    <xf numFmtId="0" fontId="26" fillId="0" borderId="881" xfId="0" applyNumberFormat="1" applyFont="1" applyFill="1" applyBorder="1" applyAlignment="1">
      <alignment horizontal="center" vertical="center" wrapText="1"/>
    </xf>
    <xf numFmtId="0" fontId="31" fillId="0" borderId="882" xfId="0" applyNumberFormat="1" applyFont="1" applyFill="1" applyBorder="1" applyAlignment="1">
      <alignment horizontal="left" vertical="center"/>
    </xf>
    <xf numFmtId="0" fontId="31" fillId="0" borderId="883" xfId="0" applyNumberFormat="1" applyFont="1" applyFill="1" applyBorder="1" applyAlignment="1">
      <alignment horizontal="left" vertical="center"/>
    </xf>
    <xf numFmtId="14" fontId="24" fillId="0" borderId="884" xfId="0" applyNumberFormat="1" applyFont="1" applyFill="1" applyBorder="1" applyAlignment="1">
      <alignment horizontal="left" vertical="center"/>
    </xf>
    <xf numFmtId="0" fontId="24" fillId="0" borderId="884" xfId="0" applyNumberFormat="1" applyFont="1" applyFill="1" applyBorder="1" applyAlignment="1">
      <alignment horizontal="left" vertical="center"/>
    </xf>
    <xf numFmtId="0" fontId="29" fillId="0" borderId="884" xfId="0" applyNumberFormat="1" applyFont="1" applyFill="1" applyBorder="1" applyAlignment="1">
      <alignment horizontal="center" vertical="center"/>
    </xf>
    <xf numFmtId="0" fontId="29" fillId="0" borderId="885" xfId="0" applyNumberFormat="1" applyFont="1" applyFill="1" applyBorder="1" applyAlignment="1">
      <alignment horizontal="left" vertical="center"/>
    </xf>
    <xf numFmtId="0" fontId="29" fillId="0" borderId="884" xfId="0" applyNumberFormat="1" applyFont="1" applyFill="1" applyBorder="1" applyAlignment="1">
      <alignment horizontal="left" vertical="center"/>
    </xf>
    <xf numFmtId="0" fontId="24" fillId="0" borderId="884" xfId="0" applyNumberFormat="1" applyFont="1" applyFill="1" applyBorder="1" applyAlignment="1">
      <alignment horizontal="center" vertical="center"/>
    </xf>
    <xf numFmtId="164" fontId="24" fillId="0" borderId="884" xfId="0" applyNumberFormat="1" applyFont="1" applyFill="1" applyBorder="1" applyAlignment="1">
      <alignment horizontal="center" vertical="center"/>
    </xf>
    <xf numFmtId="0" fontId="3" fillId="0" borderId="884" xfId="0" applyNumberFormat="1" applyFont="1" applyFill="1" applyBorder="1" applyAlignment="1">
      <alignment horizontal="center" vertical="center" textRotation="90"/>
    </xf>
    <xf numFmtId="0" fontId="24" fillId="0" borderId="886" xfId="0" applyNumberFormat="1" applyFont="1" applyFill="1" applyBorder="1" applyAlignment="1">
      <alignment horizontal="left" vertical="center" wrapText="1"/>
    </xf>
    <xf numFmtId="0" fontId="24" fillId="0" borderId="887" xfId="0" applyNumberFormat="1" applyFont="1" applyFill="1" applyBorder="1" applyAlignment="1">
      <alignment horizontal="center" vertical="center" wrapText="1"/>
    </xf>
    <xf numFmtId="0" fontId="26" fillId="0" borderId="888" xfId="0" applyNumberFormat="1" applyFont="1" applyFill="1" applyBorder="1" applyAlignment="1">
      <alignment horizontal="center" vertical="center" wrapText="1"/>
    </xf>
    <xf numFmtId="0" fontId="31" fillId="0" borderId="889" xfId="0" applyNumberFormat="1" applyFont="1" applyFill="1" applyBorder="1" applyAlignment="1">
      <alignment horizontal="left" vertical="center"/>
    </xf>
    <xf numFmtId="0" fontId="31" fillId="0" borderId="890" xfId="0" applyNumberFormat="1" applyFont="1" applyFill="1" applyBorder="1" applyAlignment="1">
      <alignment horizontal="left" vertical="center"/>
    </xf>
    <xf numFmtId="14" fontId="24" fillId="0" borderId="891" xfId="0" applyNumberFormat="1" applyFont="1" applyFill="1" applyBorder="1" applyAlignment="1">
      <alignment horizontal="left" vertical="center"/>
    </xf>
    <xf numFmtId="0" fontId="24" fillId="0" borderId="891" xfId="0" applyNumberFormat="1" applyFont="1" applyFill="1" applyBorder="1" applyAlignment="1">
      <alignment horizontal="left" vertical="center"/>
    </xf>
    <xf numFmtId="0" fontId="29" fillId="0" borderId="891" xfId="0" applyNumberFormat="1" applyFont="1" applyFill="1" applyBorder="1" applyAlignment="1">
      <alignment horizontal="center" vertical="center"/>
    </xf>
    <xf numFmtId="0" fontId="29" fillId="0" borderId="892" xfId="0" applyNumberFormat="1" applyFont="1" applyFill="1" applyBorder="1" applyAlignment="1">
      <alignment horizontal="left" vertical="center"/>
    </xf>
    <xf numFmtId="0" fontId="29" fillId="0" borderId="891" xfId="0" applyNumberFormat="1" applyFont="1" applyFill="1" applyBorder="1" applyAlignment="1">
      <alignment horizontal="left" vertical="center"/>
    </xf>
    <xf numFmtId="0" fontId="24" fillId="0" borderId="891" xfId="0" applyNumberFormat="1" applyFont="1" applyFill="1" applyBorder="1" applyAlignment="1">
      <alignment horizontal="center" vertical="center"/>
    </xf>
    <xf numFmtId="164" fontId="24" fillId="0" borderId="891" xfId="0" applyNumberFormat="1" applyFont="1" applyFill="1" applyBorder="1" applyAlignment="1">
      <alignment horizontal="center" vertical="center"/>
    </xf>
    <xf numFmtId="0" fontId="3" fillId="0" borderId="891" xfId="0" applyNumberFormat="1" applyFont="1" applyFill="1" applyBorder="1" applyAlignment="1">
      <alignment horizontal="center" vertical="center" textRotation="90"/>
    </xf>
    <xf numFmtId="0" fontId="24" fillId="0" borderId="893" xfId="0" applyNumberFormat="1" applyFont="1" applyFill="1" applyBorder="1" applyAlignment="1">
      <alignment horizontal="left" vertical="center" wrapText="1"/>
    </xf>
    <xf numFmtId="0" fontId="24" fillId="0" borderId="894" xfId="0" applyNumberFormat="1" applyFont="1" applyFill="1" applyBorder="1" applyAlignment="1">
      <alignment horizontal="center" vertical="center" wrapText="1"/>
    </xf>
    <xf numFmtId="0" fontId="26" fillId="0" borderId="895" xfId="0" applyNumberFormat="1" applyFont="1" applyFill="1" applyBorder="1" applyAlignment="1">
      <alignment horizontal="center" vertical="center" wrapText="1"/>
    </xf>
    <xf numFmtId="0" fontId="31" fillId="0" borderId="896" xfId="0" applyNumberFormat="1" applyFont="1" applyFill="1" applyBorder="1" applyAlignment="1">
      <alignment horizontal="left" vertical="center"/>
    </xf>
    <xf numFmtId="0" fontId="31" fillId="0" borderId="897" xfId="0" applyNumberFormat="1" applyFont="1" applyFill="1" applyBorder="1" applyAlignment="1">
      <alignment horizontal="left" vertical="center"/>
    </xf>
    <xf numFmtId="14" fontId="24" fillId="0" borderId="898" xfId="0" applyNumberFormat="1" applyFont="1" applyFill="1" applyBorder="1" applyAlignment="1">
      <alignment horizontal="left" vertical="center"/>
    </xf>
    <xf numFmtId="0" fontId="24" fillId="0" borderId="898" xfId="0" applyNumberFormat="1" applyFont="1" applyFill="1" applyBorder="1" applyAlignment="1">
      <alignment horizontal="left" vertical="center"/>
    </xf>
    <xf numFmtId="0" fontId="29" fillId="0" borderId="898" xfId="0" applyNumberFormat="1" applyFont="1" applyFill="1" applyBorder="1" applyAlignment="1">
      <alignment horizontal="center" vertical="center"/>
    </xf>
    <xf numFmtId="0" fontId="29" fillId="0" borderId="899" xfId="0" applyNumberFormat="1" applyFont="1" applyFill="1" applyBorder="1" applyAlignment="1">
      <alignment horizontal="left" vertical="center"/>
    </xf>
    <xf numFmtId="0" fontId="29" fillId="0" borderId="898" xfId="0" applyNumberFormat="1" applyFont="1" applyFill="1" applyBorder="1" applyAlignment="1">
      <alignment horizontal="left" vertical="center"/>
    </xf>
    <xf numFmtId="0" fontId="24" fillId="0" borderId="898" xfId="0" applyNumberFormat="1" applyFont="1" applyFill="1" applyBorder="1" applyAlignment="1">
      <alignment horizontal="center" vertical="center"/>
    </xf>
    <xf numFmtId="164" fontId="24" fillId="0" borderId="898" xfId="0" applyNumberFormat="1" applyFont="1" applyFill="1" applyBorder="1" applyAlignment="1">
      <alignment horizontal="center" vertical="center"/>
    </xf>
    <xf numFmtId="0" fontId="3" fillId="0" borderId="898" xfId="0" applyNumberFormat="1" applyFont="1" applyFill="1" applyBorder="1" applyAlignment="1">
      <alignment horizontal="center" vertical="center" textRotation="90"/>
    </xf>
    <xf numFmtId="0" fontId="24" fillId="0" borderId="900" xfId="0" applyNumberFormat="1" applyFont="1" applyFill="1" applyBorder="1" applyAlignment="1">
      <alignment horizontal="left" vertical="center" wrapText="1"/>
    </xf>
    <xf numFmtId="0" fontId="24" fillId="0" borderId="901" xfId="0" applyNumberFormat="1" applyFont="1" applyFill="1" applyBorder="1" applyAlignment="1">
      <alignment horizontal="center" vertical="center" wrapText="1"/>
    </xf>
    <xf numFmtId="0" fontId="26" fillId="0" borderId="902" xfId="0" applyNumberFormat="1" applyFont="1" applyFill="1" applyBorder="1" applyAlignment="1">
      <alignment horizontal="center" vertical="center" wrapText="1"/>
    </xf>
    <xf numFmtId="0" fontId="31" fillId="0" borderId="903" xfId="0" applyNumberFormat="1" applyFont="1" applyFill="1" applyBorder="1" applyAlignment="1">
      <alignment horizontal="left" vertical="center"/>
    </xf>
    <xf numFmtId="0" fontId="31" fillId="0" borderId="904" xfId="0" applyNumberFormat="1" applyFont="1" applyFill="1" applyBorder="1" applyAlignment="1">
      <alignment horizontal="left" vertical="center"/>
    </xf>
    <xf numFmtId="14" fontId="24" fillId="0" borderId="905" xfId="0" applyNumberFormat="1" applyFont="1" applyFill="1" applyBorder="1" applyAlignment="1">
      <alignment horizontal="left" vertical="center"/>
    </xf>
    <xf numFmtId="0" fontId="24" fillId="0" borderId="905" xfId="0" applyNumberFormat="1" applyFont="1" applyFill="1" applyBorder="1" applyAlignment="1">
      <alignment horizontal="left" vertical="center"/>
    </xf>
    <xf numFmtId="0" fontId="29" fillId="0" borderId="905" xfId="0" applyNumberFormat="1" applyFont="1" applyFill="1" applyBorder="1" applyAlignment="1">
      <alignment horizontal="center" vertical="center"/>
    </xf>
    <xf numFmtId="0" fontId="29" fillId="0" borderId="906" xfId="0" applyNumberFormat="1" applyFont="1" applyFill="1" applyBorder="1" applyAlignment="1">
      <alignment horizontal="left" vertical="center"/>
    </xf>
    <xf numFmtId="0" fontId="29" fillId="0" borderId="905" xfId="0" applyNumberFormat="1" applyFont="1" applyFill="1" applyBorder="1" applyAlignment="1">
      <alignment horizontal="left" vertical="center"/>
    </xf>
    <xf numFmtId="0" fontId="24" fillId="0" borderId="905" xfId="0" applyNumberFormat="1" applyFont="1" applyFill="1" applyBorder="1" applyAlignment="1">
      <alignment horizontal="center" vertical="center"/>
    </xf>
    <xf numFmtId="164" fontId="24" fillId="0" borderId="905" xfId="0" applyNumberFormat="1" applyFont="1" applyFill="1" applyBorder="1" applyAlignment="1">
      <alignment horizontal="center" vertical="center"/>
    </xf>
    <xf numFmtId="0" fontId="3" fillId="0" borderId="905" xfId="0" applyNumberFormat="1" applyFont="1" applyFill="1" applyBorder="1" applyAlignment="1">
      <alignment horizontal="center" vertical="center" textRotation="90"/>
    </xf>
    <xf numFmtId="0" fontId="24" fillId="0" borderId="907" xfId="0" applyNumberFormat="1" applyFont="1" applyFill="1" applyBorder="1" applyAlignment="1">
      <alignment horizontal="left" vertical="center" wrapText="1"/>
    </xf>
    <xf numFmtId="0" fontId="24" fillId="0" borderId="908" xfId="0" applyNumberFormat="1" applyFont="1" applyFill="1" applyBorder="1" applyAlignment="1">
      <alignment horizontal="center" vertical="center" wrapText="1"/>
    </xf>
    <xf numFmtId="0" fontId="26" fillId="0" borderId="909" xfId="0" applyNumberFormat="1" applyFont="1" applyFill="1" applyBorder="1" applyAlignment="1">
      <alignment horizontal="center" vertical="center" wrapText="1"/>
    </xf>
    <xf numFmtId="0" fontId="31" fillId="0" borderId="910" xfId="0" applyNumberFormat="1" applyFont="1" applyFill="1" applyBorder="1" applyAlignment="1">
      <alignment horizontal="left" vertical="center"/>
    </xf>
    <xf numFmtId="0" fontId="31" fillId="0" borderId="911" xfId="0" applyNumberFormat="1" applyFont="1" applyFill="1" applyBorder="1" applyAlignment="1">
      <alignment horizontal="left" vertical="center"/>
    </xf>
    <xf numFmtId="14" fontId="24" fillId="0" borderId="912" xfId="0" applyNumberFormat="1" applyFont="1" applyFill="1" applyBorder="1" applyAlignment="1">
      <alignment horizontal="left" vertical="center"/>
    </xf>
    <xf numFmtId="0" fontId="24" fillId="0" borderId="912" xfId="0" applyNumberFormat="1" applyFont="1" applyFill="1" applyBorder="1" applyAlignment="1">
      <alignment horizontal="left" vertical="center"/>
    </xf>
    <xf numFmtId="0" fontId="29" fillId="0" borderId="912" xfId="0" applyNumberFormat="1" applyFont="1" applyFill="1" applyBorder="1" applyAlignment="1">
      <alignment horizontal="center" vertical="center"/>
    </xf>
    <xf numFmtId="0" fontId="29" fillId="0" borderId="913" xfId="0" applyNumberFormat="1" applyFont="1" applyFill="1" applyBorder="1" applyAlignment="1">
      <alignment horizontal="left" vertical="center"/>
    </xf>
    <xf numFmtId="0" fontId="29" fillId="0" borderId="912" xfId="0" applyNumberFormat="1" applyFont="1" applyFill="1" applyBorder="1" applyAlignment="1">
      <alignment horizontal="left" vertical="center"/>
    </xf>
    <xf numFmtId="0" fontId="24" fillId="0" borderId="912" xfId="0" applyNumberFormat="1" applyFont="1" applyFill="1" applyBorder="1" applyAlignment="1">
      <alignment horizontal="center" vertical="center"/>
    </xf>
    <xf numFmtId="164" fontId="24" fillId="0" borderId="912" xfId="0" applyNumberFormat="1" applyFont="1" applyFill="1" applyBorder="1" applyAlignment="1">
      <alignment horizontal="center" vertical="center"/>
    </xf>
    <xf numFmtId="0" fontId="3" fillId="0" borderId="912" xfId="0" applyNumberFormat="1" applyFont="1" applyFill="1" applyBorder="1" applyAlignment="1">
      <alignment horizontal="center" vertical="center" textRotation="90"/>
    </xf>
    <xf numFmtId="0" fontId="24" fillId="0" borderId="914" xfId="0" applyNumberFormat="1" applyFont="1" applyFill="1" applyBorder="1" applyAlignment="1">
      <alignment horizontal="left" vertical="center" wrapText="1"/>
    </xf>
    <xf numFmtId="0" fontId="24" fillId="0" borderId="915" xfId="0" applyNumberFormat="1" applyFont="1" applyFill="1" applyBorder="1" applyAlignment="1">
      <alignment horizontal="center" vertical="center" wrapText="1"/>
    </xf>
    <xf numFmtId="0" fontId="26" fillId="0" borderId="916" xfId="0" applyNumberFormat="1" applyFont="1" applyFill="1" applyBorder="1" applyAlignment="1">
      <alignment horizontal="center" vertical="center" wrapText="1"/>
    </xf>
    <xf numFmtId="0" fontId="31" fillId="0" borderId="917" xfId="0" applyNumberFormat="1" applyFont="1" applyFill="1" applyBorder="1" applyAlignment="1">
      <alignment horizontal="left" vertical="center"/>
    </xf>
    <xf numFmtId="0" fontId="31" fillId="0" borderId="918" xfId="0" applyNumberFormat="1" applyFont="1" applyFill="1" applyBorder="1" applyAlignment="1">
      <alignment horizontal="left" vertical="center"/>
    </xf>
    <xf numFmtId="14" fontId="24" fillId="0" borderId="919" xfId="0" applyNumberFormat="1" applyFont="1" applyFill="1" applyBorder="1" applyAlignment="1">
      <alignment horizontal="left" vertical="center"/>
    </xf>
    <xf numFmtId="0" fontId="24" fillId="0" borderId="919" xfId="0" applyNumberFormat="1" applyFont="1" applyFill="1" applyBorder="1" applyAlignment="1">
      <alignment horizontal="left" vertical="center"/>
    </xf>
    <xf numFmtId="0" fontId="29" fillId="0" borderId="919" xfId="0" applyNumberFormat="1" applyFont="1" applyFill="1" applyBorder="1" applyAlignment="1">
      <alignment horizontal="center" vertical="center"/>
    </xf>
    <xf numFmtId="0" fontId="29" fillId="0" borderId="920" xfId="0" applyNumberFormat="1" applyFont="1" applyFill="1" applyBorder="1" applyAlignment="1">
      <alignment horizontal="left" vertical="center"/>
    </xf>
    <xf numFmtId="0" fontId="29" fillId="0" borderId="919" xfId="0" applyNumberFormat="1" applyFont="1" applyFill="1" applyBorder="1" applyAlignment="1">
      <alignment horizontal="left" vertical="center"/>
    </xf>
    <xf numFmtId="0" fontId="24" fillId="0" borderId="919" xfId="0" applyNumberFormat="1" applyFont="1" applyFill="1" applyBorder="1" applyAlignment="1">
      <alignment horizontal="center" vertical="center"/>
    </xf>
    <xf numFmtId="164" fontId="24" fillId="0" borderId="919" xfId="0" applyNumberFormat="1" applyFont="1" applyFill="1" applyBorder="1" applyAlignment="1">
      <alignment horizontal="center" vertical="center"/>
    </xf>
    <xf numFmtId="0" fontId="3" fillId="0" borderId="919" xfId="0" applyNumberFormat="1" applyFont="1" applyFill="1" applyBorder="1" applyAlignment="1">
      <alignment horizontal="center" vertical="center" textRotation="90"/>
    </xf>
    <xf numFmtId="0" fontId="24" fillId="0" borderId="921" xfId="0" applyNumberFormat="1" applyFont="1" applyFill="1" applyBorder="1" applyAlignment="1">
      <alignment horizontal="left" vertical="center" wrapText="1"/>
    </xf>
    <xf numFmtId="0" fontId="24" fillId="0" borderId="922" xfId="0" applyNumberFormat="1" applyFont="1" applyFill="1" applyBorder="1" applyAlignment="1">
      <alignment horizontal="center" vertical="center" wrapText="1"/>
    </xf>
    <xf numFmtId="0" fontId="26" fillId="0" borderId="923" xfId="0" applyNumberFormat="1" applyFont="1" applyFill="1" applyBorder="1" applyAlignment="1">
      <alignment horizontal="center" vertical="center" wrapText="1"/>
    </xf>
    <xf numFmtId="0" fontId="31" fillId="0" borderId="924" xfId="0" applyNumberFormat="1" applyFont="1" applyFill="1" applyBorder="1" applyAlignment="1">
      <alignment horizontal="left" vertical="center"/>
    </xf>
    <xf numFmtId="0" fontId="31" fillId="0" borderId="925" xfId="0" applyNumberFormat="1" applyFont="1" applyFill="1" applyBorder="1" applyAlignment="1">
      <alignment horizontal="left" vertical="center"/>
    </xf>
    <xf numFmtId="14" fontId="24" fillId="0" borderId="926" xfId="0" applyNumberFormat="1" applyFont="1" applyFill="1" applyBorder="1" applyAlignment="1">
      <alignment horizontal="left" vertical="center"/>
    </xf>
    <xf numFmtId="0" fontId="24" fillId="0" borderId="926" xfId="0" applyNumberFormat="1" applyFont="1" applyFill="1" applyBorder="1" applyAlignment="1">
      <alignment horizontal="left" vertical="center"/>
    </xf>
    <xf numFmtId="0" fontId="29" fillId="0" borderId="926" xfId="0" applyNumberFormat="1" applyFont="1" applyFill="1" applyBorder="1" applyAlignment="1">
      <alignment horizontal="center" vertical="center"/>
    </xf>
    <xf numFmtId="0" fontId="29" fillId="0" borderId="927" xfId="0" applyNumberFormat="1" applyFont="1" applyFill="1" applyBorder="1" applyAlignment="1">
      <alignment horizontal="left" vertical="center"/>
    </xf>
    <xf numFmtId="0" fontId="29" fillId="0" borderId="926" xfId="0" applyNumberFormat="1" applyFont="1" applyFill="1" applyBorder="1" applyAlignment="1">
      <alignment horizontal="left" vertical="center"/>
    </xf>
    <xf numFmtId="0" fontId="24" fillId="0" borderId="926" xfId="0" applyNumberFormat="1" applyFont="1" applyFill="1" applyBorder="1" applyAlignment="1">
      <alignment horizontal="center" vertical="center"/>
    </xf>
    <xf numFmtId="164" fontId="24" fillId="0" borderId="926" xfId="0" applyNumberFormat="1" applyFont="1" applyFill="1" applyBorder="1" applyAlignment="1">
      <alignment horizontal="center" vertical="center"/>
    </xf>
    <xf numFmtId="0" fontId="3" fillId="0" borderId="926" xfId="0" applyNumberFormat="1" applyFont="1" applyFill="1" applyBorder="1" applyAlignment="1">
      <alignment horizontal="center" vertical="center" textRotation="90"/>
    </xf>
    <xf numFmtId="0" fontId="24" fillId="0" borderId="928" xfId="0" applyNumberFormat="1" applyFont="1" applyFill="1" applyBorder="1" applyAlignment="1">
      <alignment horizontal="left" vertical="center" wrapText="1"/>
    </xf>
    <xf numFmtId="0" fontId="24" fillId="0" borderId="929" xfId="0" applyNumberFormat="1" applyFont="1" applyFill="1" applyBorder="1" applyAlignment="1">
      <alignment horizontal="center" vertical="center" wrapText="1"/>
    </xf>
    <xf numFmtId="0" fontId="26" fillId="0" borderId="930" xfId="0" applyNumberFormat="1" applyFont="1" applyFill="1" applyBorder="1" applyAlignment="1">
      <alignment horizontal="center" vertical="center" wrapText="1"/>
    </xf>
    <xf numFmtId="0" fontId="31" fillId="0" borderId="931" xfId="0" applyNumberFormat="1" applyFont="1" applyFill="1" applyBorder="1" applyAlignment="1">
      <alignment horizontal="left" vertical="center"/>
    </xf>
    <xf numFmtId="0" fontId="31" fillId="0" borderId="932" xfId="0" applyNumberFormat="1" applyFont="1" applyFill="1" applyBorder="1" applyAlignment="1">
      <alignment horizontal="left" vertical="center"/>
    </xf>
    <xf numFmtId="14" fontId="24" fillId="0" borderId="933" xfId="0" applyNumberFormat="1" applyFont="1" applyFill="1" applyBorder="1" applyAlignment="1">
      <alignment horizontal="left" vertical="center"/>
    </xf>
    <xf numFmtId="0" fontId="24" fillId="0" borderId="933" xfId="0" applyNumberFormat="1" applyFont="1" applyFill="1" applyBorder="1" applyAlignment="1">
      <alignment horizontal="left" vertical="center"/>
    </xf>
    <xf numFmtId="0" fontId="29" fillId="0" borderId="933" xfId="0" applyNumberFormat="1" applyFont="1" applyFill="1" applyBorder="1" applyAlignment="1">
      <alignment horizontal="center" vertical="center"/>
    </xf>
    <xf numFmtId="0" fontId="29" fillId="0" borderId="934" xfId="0" applyNumberFormat="1" applyFont="1" applyFill="1" applyBorder="1" applyAlignment="1">
      <alignment horizontal="left" vertical="center"/>
    </xf>
    <xf numFmtId="0" fontId="29" fillId="0" borderId="933" xfId="0" applyNumberFormat="1" applyFont="1" applyFill="1" applyBorder="1" applyAlignment="1">
      <alignment horizontal="left" vertical="center"/>
    </xf>
    <xf numFmtId="0" fontId="24" fillId="0" borderId="933" xfId="0" applyNumberFormat="1" applyFont="1" applyFill="1" applyBorder="1" applyAlignment="1">
      <alignment horizontal="center" vertical="center"/>
    </xf>
    <xf numFmtId="164" fontId="24" fillId="0" borderId="933" xfId="0" applyNumberFormat="1" applyFont="1" applyFill="1" applyBorder="1" applyAlignment="1">
      <alignment horizontal="center" vertical="center"/>
    </xf>
    <xf numFmtId="0" fontId="3" fillId="0" borderId="933" xfId="0" applyNumberFormat="1" applyFont="1" applyFill="1" applyBorder="1" applyAlignment="1">
      <alignment horizontal="center" vertical="center" textRotation="90"/>
    </xf>
    <xf numFmtId="0" fontId="24" fillId="0" borderId="935" xfId="0" applyNumberFormat="1" applyFont="1" applyFill="1" applyBorder="1" applyAlignment="1">
      <alignment horizontal="left" vertical="center" wrapText="1"/>
    </xf>
    <xf numFmtId="0" fontId="24" fillId="0" borderId="936" xfId="0" applyNumberFormat="1" applyFont="1" applyFill="1" applyBorder="1" applyAlignment="1">
      <alignment horizontal="center" vertical="center" wrapText="1"/>
    </xf>
    <xf numFmtId="0" fontId="26" fillId="0" borderId="937" xfId="0" applyNumberFormat="1" applyFont="1" applyFill="1" applyBorder="1" applyAlignment="1">
      <alignment horizontal="center" vertical="center" wrapText="1"/>
    </xf>
    <xf numFmtId="0" fontId="31" fillId="0" borderId="938" xfId="0" applyNumberFormat="1" applyFont="1" applyFill="1" applyBorder="1" applyAlignment="1">
      <alignment horizontal="left" vertical="center"/>
    </xf>
    <xf numFmtId="0" fontId="31" fillId="0" borderId="939" xfId="0" applyNumberFormat="1" applyFont="1" applyFill="1" applyBorder="1" applyAlignment="1">
      <alignment horizontal="left" vertical="center"/>
    </xf>
    <xf numFmtId="14" fontId="24" fillId="0" borderId="940" xfId="0" applyNumberFormat="1" applyFont="1" applyFill="1" applyBorder="1" applyAlignment="1">
      <alignment horizontal="left" vertical="center"/>
    </xf>
    <xf numFmtId="0" fontId="24" fillId="0" borderId="940" xfId="0" applyNumberFormat="1" applyFont="1" applyFill="1" applyBorder="1" applyAlignment="1">
      <alignment horizontal="left" vertical="center"/>
    </xf>
    <xf numFmtId="0" fontId="29" fillId="0" borderId="940" xfId="0" applyNumberFormat="1" applyFont="1" applyFill="1" applyBorder="1" applyAlignment="1">
      <alignment horizontal="center" vertical="center"/>
    </xf>
    <xf numFmtId="0" fontId="29" fillId="0" borderId="941" xfId="0" applyNumberFormat="1" applyFont="1" applyFill="1" applyBorder="1" applyAlignment="1">
      <alignment horizontal="left" vertical="center"/>
    </xf>
    <xf numFmtId="0" fontId="29" fillId="0" borderId="940" xfId="0" applyNumberFormat="1" applyFont="1" applyFill="1" applyBorder="1" applyAlignment="1">
      <alignment horizontal="left" vertical="center"/>
    </xf>
    <xf numFmtId="0" fontId="24" fillId="0" borderId="940" xfId="0" applyNumberFormat="1" applyFont="1" applyFill="1" applyBorder="1" applyAlignment="1">
      <alignment horizontal="center" vertical="center"/>
    </xf>
    <xf numFmtId="164" fontId="24" fillId="0" borderId="940" xfId="0" applyNumberFormat="1" applyFont="1" applyFill="1" applyBorder="1" applyAlignment="1">
      <alignment horizontal="center" vertical="center"/>
    </xf>
    <xf numFmtId="0" fontId="3" fillId="0" borderId="940" xfId="0" applyNumberFormat="1" applyFont="1" applyFill="1" applyBorder="1" applyAlignment="1">
      <alignment horizontal="center" vertical="center" textRotation="90"/>
    </xf>
    <xf numFmtId="0" fontId="24" fillId="0" borderId="942" xfId="0" applyNumberFormat="1" applyFont="1" applyFill="1" applyBorder="1" applyAlignment="1">
      <alignment horizontal="left" vertical="center" wrapText="1"/>
    </xf>
    <xf numFmtId="0" fontId="24" fillId="0" borderId="943" xfId="0" applyNumberFormat="1" applyFont="1" applyFill="1" applyBorder="1" applyAlignment="1">
      <alignment horizontal="center" vertical="center" wrapText="1"/>
    </xf>
    <xf numFmtId="0" fontId="26" fillId="0" borderId="944" xfId="0" applyNumberFormat="1" applyFont="1" applyFill="1" applyBorder="1" applyAlignment="1">
      <alignment horizontal="center" vertical="center" wrapText="1"/>
    </xf>
    <xf numFmtId="0" fontId="31" fillId="0" borderId="945" xfId="0" applyNumberFormat="1" applyFont="1" applyFill="1" applyBorder="1" applyAlignment="1">
      <alignment horizontal="left" vertical="center"/>
    </xf>
    <xf numFmtId="0" fontId="31" fillId="0" borderId="946" xfId="0" applyNumberFormat="1" applyFont="1" applyFill="1" applyBorder="1" applyAlignment="1">
      <alignment horizontal="left" vertical="center"/>
    </xf>
    <xf numFmtId="14" fontId="24" fillId="0" borderId="947" xfId="0" applyNumberFormat="1" applyFont="1" applyFill="1" applyBorder="1" applyAlignment="1">
      <alignment horizontal="left" vertical="center"/>
    </xf>
    <xf numFmtId="0" fontId="24" fillId="0" borderId="947" xfId="0" applyNumberFormat="1" applyFont="1" applyFill="1" applyBorder="1" applyAlignment="1">
      <alignment horizontal="left" vertical="center"/>
    </xf>
    <xf numFmtId="0" fontId="29" fillId="0" borderId="947" xfId="0" applyNumberFormat="1" applyFont="1" applyFill="1" applyBorder="1" applyAlignment="1">
      <alignment horizontal="center" vertical="center"/>
    </xf>
    <xf numFmtId="0" fontId="29" fillId="0" borderId="948" xfId="0" applyNumberFormat="1" applyFont="1" applyFill="1" applyBorder="1" applyAlignment="1">
      <alignment horizontal="left" vertical="center"/>
    </xf>
    <xf numFmtId="0" fontId="29" fillId="0" borderId="947" xfId="0" applyNumberFormat="1" applyFont="1" applyFill="1" applyBorder="1" applyAlignment="1">
      <alignment horizontal="left" vertical="center"/>
    </xf>
    <xf numFmtId="0" fontId="24" fillId="0" borderId="947" xfId="0" applyNumberFormat="1" applyFont="1" applyFill="1" applyBorder="1" applyAlignment="1">
      <alignment horizontal="center" vertical="center"/>
    </xf>
    <xf numFmtId="164" fontId="24" fillId="0" borderId="947" xfId="0" applyNumberFormat="1" applyFont="1" applyFill="1" applyBorder="1" applyAlignment="1">
      <alignment horizontal="center" vertical="center"/>
    </xf>
    <xf numFmtId="0" fontId="3" fillId="0" borderId="947" xfId="0" applyNumberFormat="1" applyFont="1" applyFill="1" applyBorder="1" applyAlignment="1">
      <alignment horizontal="center" vertical="center" textRotation="90"/>
    </xf>
    <xf numFmtId="0" fontId="24" fillId="0" borderId="949" xfId="0" applyNumberFormat="1" applyFont="1" applyFill="1" applyBorder="1" applyAlignment="1">
      <alignment horizontal="left" vertical="center" wrapText="1"/>
    </xf>
    <xf numFmtId="0" fontId="24" fillId="0" borderId="950" xfId="0" applyNumberFormat="1" applyFont="1" applyFill="1" applyBorder="1" applyAlignment="1">
      <alignment horizontal="center" vertical="center" wrapText="1"/>
    </xf>
    <xf numFmtId="0" fontId="26" fillId="0" borderId="951" xfId="0" applyNumberFormat="1" applyFont="1" applyFill="1" applyBorder="1" applyAlignment="1">
      <alignment horizontal="center" vertical="center" wrapText="1"/>
    </xf>
    <xf numFmtId="0" fontId="31" fillId="0" borderId="952" xfId="0" applyNumberFormat="1" applyFont="1" applyFill="1" applyBorder="1" applyAlignment="1">
      <alignment horizontal="left" vertical="center"/>
    </xf>
    <xf numFmtId="0" fontId="31" fillId="0" borderId="953" xfId="0" applyNumberFormat="1" applyFont="1" applyFill="1" applyBorder="1" applyAlignment="1">
      <alignment horizontal="left" vertical="center"/>
    </xf>
    <xf numFmtId="14" fontId="24" fillId="0" borderId="954" xfId="0" applyNumberFormat="1" applyFont="1" applyFill="1" applyBorder="1" applyAlignment="1">
      <alignment horizontal="left" vertical="center"/>
    </xf>
    <xf numFmtId="0" fontId="24" fillId="0" borderId="954" xfId="0" applyNumberFormat="1" applyFont="1" applyFill="1" applyBorder="1" applyAlignment="1">
      <alignment horizontal="left" vertical="center"/>
    </xf>
    <xf numFmtId="0" fontId="29" fillId="0" borderId="954" xfId="0" applyNumberFormat="1" applyFont="1" applyFill="1" applyBorder="1" applyAlignment="1">
      <alignment horizontal="center" vertical="center"/>
    </xf>
    <xf numFmtId="0" fontId="29" fillId="0" borderId="955" xfId="0" applyNumberFormat="1" applyFont="1" applyFill="1" applyBorder="1" applyAlignment="1">
      <alignment horizontal="left" vertical="center"/>
    </xf>
    <xf numFmtId="0" fontId="29" fillId="0" borderId="954" xfId="0" applyNumberFormat="1" applyFont="1" applyFill="1" applyBorder="1" applyAlignment="1">
      <alignment horizontal="left" vertical="center"/>
    </xf>
    <xf numFmtId="0" fontId="24" fillId="0" borderId="954" xfId="0" applyNumberFormat="1" applyFont="1" applyFill="1" applyBorder="1" applyAlignment="1">
      <alignment horizontal="center" vertical="center"/>
    </xf>
    <xf numFmtId="164" fontId="24" fillId="0" borderId="954" xfId="0" applyNumberFormat="1" applyFont="1" applyFill="1" applyBorder="1" applyAlignment="1">
      <alignment horizontal="center" vertical="center"/>
    </xf>
    <xf numFmtId="0" fontId="3" fillId="0" borderId="954" xfId="0" applyNumberFormat="1" applyFont="1" applyFill="1" applyBorder="1" applyAlignment="1">
      <alignment horizontal="center" vertical="center" textRotation="90"/>
    </xf>
    <xf numFmtId="0" fontId="24" fillId="0" borderId="956" xfId="0" applyNumberFormat="1" applyFont="1" applyFill="1" applyBorder="1" applyAlignment="1">
      <alignment horizontal="left" vertical="center" wrapText="1"/>
    </xf>
    <xf numFmtId="0" fontId="24" fillId="0" borderId="957" xfId="0" applyNumberFormat="1" applyFont="1" applyFill="1" applyBorder="1" applyAlignment="1">
      <alignment horizontal="center" vertical="center" wrapText="1"/>
    </xf>
    <xf numFmtId="0" fontId="26" fillId="0" borderId="958" xfId="0" applyNumberFormat="1" applyFont="1" applyFill="1" applyBorder="1" applyAlignment="1">
      <alignment horizontal="center" vertical="center" wrapText="1"/>
    </xf>
    <xf numFmtId="0" fontId="31" fillId="0" borderId="959" xfId="0" applyNumberFormat="1" applyFont="1" applyFill="1" applyBorder="1" applyAlignment="1">
      <alignment horizontal="left" vertical="center"/>
    </xf>
    <xf numFmtId="0" fontId="31" fillId="0" borderId="960" xfId="0" applyNumberFormat="1" applyFont="1" applyFill="1" applyBorder="1" applyAlignment="1">
      <alignment horizontal="left" vertical="center"/>
    </xf>
    <xf numFmtId="14" fontId="24" fillId="0" borderId="961" xfId="0" applyNumberFormat="1" applyFont="1" applyFill="1" applyBorder="1" applyAlignment="1">
      <alignment horizontal="left" vertical="center"/>
    </xf>
    <xf numFmtId="0" fontId="24" fillId="0" borderId="961" xfId="0" applyNumberFormat="1" applyFont="1" applyFill="1" applyBorder="1" applyAlignment="1">
      <alignment horizontal="left" vertical="center"/>
    </xf>
    <xf numFmtId="0" fontId="29" fillId="0" borderId="961" xfId="0" applyNumberFormat="1" applyFont="1" applyFill="1" applyBorder="1" applyAlignment="1">
      <alignment horizontal="center" vertical="center"/>
    </xf>
    <xf numFmtId="0" fontId="29" fillId="0" borderId="962" xfId="0" applyNumberFormat="1" applyFont="1" applyFill="1" applyBorder="1" applyAlignment="1">
      <alignment horizontal="left" vertical="center"/>
    </xf>
    <xf numFmtId="0" fontId="29" fillId="0" borderId="961" xfId="0" applyNumberFormat="1" applyFont="1" applyFill="1" applyBorder="1" applyAlignment="1">
      <alignment horizontal="left" vertical="center"/>
    </xf>
    <xf numFmtId="0" fontId="24" fillId="0" borderId="961" xfId="0" applyNumberFormat="1" applyFont="1" applyFill="1" applyBorder="1" applyAlignment="1">
      <alignment horizontal="center" vertical="center"/>
    </xf>
    <xf numFmtId="164" fontId="24" fillId="0" borderId="961" xfId="0" applyNumberFormat="1" applyFont="1" applyFill="1" applyBorder="1" applyAlignment="1">
      <alignment horizontal="center" vertical="center"/>
    </xf>
    <xf numFmtId="0" fontId="3" fillId="0" borderId="961" xfId="0" applyNumberFormat="1" applyFont="1" applyFill="1" applyBorder="1" applyAlignment="1">
      <alignment horizontal="center" vertical="center" textRotation="90"/>
    </xf>
    <xf numFmtId="0" fontId="24" fillId="0" borderId="963" xfId="0" applyNumberFormat="1" applyFont="1" applyFill="1" applyBorder="1" applyAlignment="1">
      <alignment horizontal="left" vertical="center" wrapText="1"/>
    </xf>
    <xf numFmtId="0" fontId="24" fillId="0" borderId="964" xfId="0" applyNumberFormat="1" applyFont="1" applyFill="1" applyBorder="1" applyAlignment="1">
      <alignment horizontal="center" vertical="center" wrapText="1"/>
    </xf>
    <xf numFmtId="0" fontId="26" fillId="0" borderId="965" xfId="0" applyNumberFormat="1" applyFont="1" applyFill="1" applyBorder="1" applyAlignment="1">
      <alignment horizontal="center" vertical="center" wrapText="1"/>
    </xf>
    <xf numFmtId="0" fontId="31" fillId="0" borderId="966" xfId="0" applyNumberFormat="1" applyFont="1" applyFill="1" applyBorder="1" applyAlignment="1">
      <alignment horizontal="left" vertical="center"/>
    </xf>
    <xf numFmtId="0" fontId="31" fillId="0" borderId="967" xfId="0" applyNumberFormat="1" applyFont="1" applyFill="1" applyBorder="1" applyAlignment="1">
      <alignment horizontal="left" vertical="center"/>
    </xf>
    <xf numFmtId="14" fontId="24" fillId="0" borderId="968" xfId="0" applyNumberFormat="1" applyFont="1" applyFill="1" applyBorder="1" applyAlignment="1">
      <alignment horizontal="left" vertical="center"/>
    </xf>
    <xf numFmtId="0" fontId="24" fillId="0" borderId="968" xfId="0" applyNumberFormat="1" applyFont="1" applyFill="1" applyBorder="1" applyAlignment="1">
      <alignment horizontal="left" vertical="center"/>
    </xf>
    <xf numFmtId="0" fontId="29" fillId="0" borderId="968" xfId="0" applyNumberFormat="1" applyFont="1" applyFill="1" applyBorder="1" applyAlignment="1">
      <alignment horizontal="center" vertical="center"/>
    </xf>
    <xf numFmtId="0" fontId="29" fillId="0" borderId="969" xfId="0" applyNumberFormat="1" applyFont="1" applyFill="1" applyBorder="1" applyAlignment="1">
      <alignment horizontal="left" vertical="center"/>
    </xf>
    <xf numFmtId="0" fontId="29" fillId="0" borderId="968" xfId="0" applyNumberFormat="1" applyFont="1" applyFill="1" applyBorder="1" applyAlignment="1">
      <alignment horizontal="left" vertical="center"/>
    </xf>
    <xf numFmtId="0" fontId="24" fillId="0" borderId="968" xfId="0" applyNumberFormat="1" applyFont="1" applyFill="1" applyBorder="1" applyAlignment="1">
      <alignment horizontal="center" vertical="center"/>
    </xf>
    <xf numFmtId="164" fontId="24" fillId="0" borderId="968" xfId="0" applyNumberFormat="1" applyFont="1" applyFill="1" applyBorder="1" applyAlignment="1">
      <alignment horizontal="center" vertical="center"/>
    </xf>
    <xf numFmtId="0" fontId="3" fillId="0" borderId="968" xfId="0" applyNumberFormat="1" applyFont="1" applyFill="1" applyBorder="1" applyAlignment="1">
      <alignment horizontal="center" vertical="center" textRotation="90"/>
    </xf>
    <xf numFmtId="0" fontId="24" fillId="0" borderId="970" xfId="0" applyNumberFormat="1" applyFont="1" applyFill="1" applyBorder="1" applyAlignment="1">
      <alignment horizontal="left" vertical="center" wrapText="1"/>
    </xf>
    <xf numFmtId="0" fontId="24" fillId="0" borderId="971" xfId="0" applyNumberFormat="1" applyFont="1" applyFill="1" applyBorder="1" applyAlignment="1">
      <alignment horizontal="center" vertical="center" wrapText="1"/>
    </xf>
    <xf numFmtId="0" fontId="26" fillId="0" borderId="972" xfId="0" applyNumberFormat="1" applyFont="1" applyFill="1" applyBorder="1" applyAlignment="1">
      <alignment horizontal="center" vertical="center" wrapText="1"/>
    </xf>
    <xf numFmtId="0" fontId="31" fillId="0" borderId="973" xfId="0" applyNumberFormat="1" applyFont="1" applyFill="1" applyBorder="1" applyAlignment="1">
      <alignment horizontal="left" vertical="center"/>
    </xf>
    <xf numFmtId="0" fontId="31" fillId="0" borderId="974" xfId="0" applyNumberFormat="1" applyFont="1" applyFill="1" applyBorder="1" applyAlignment="1">
      <alignment horizontal="left" vertical="center"/>
    </xf>
    <xf numFmtId="14" fontId="24" fillId="0" borderId="975" xfId="0" applyNumberFormat="1" applyFont="1" applyFill="1" applyBorder="1" applyAlignment="1">
      <alignment horizontal="left" vertical="center"/>
    </xf>
    <xf numFmtId="0" fontId="24" fillId="0" borderId="975" xfId="0" applyNumberFormat="1" applyFont="1" applyFill="1" applyBorder="1" applyAlignment="1">
      <alignment horizontal="left" vertical="center"/>
    </xf>
    <xf numFmtId="0" fontId="29" fillId="0" borderId="975" xfId="0" applyNumberFormat="1" applyFont="1" applyFill="1" applyBorder="1" applyAlignment="1">
      <alignment horizontal="center" vertical="center"/>
    </xf>
    <xf numFmtId="0" fontId="29" fillId="0" borderId="976" xfId="0" applyNumberFormat="1" applyFont="1" applyFill="1" applyBorder="1" applyAlignment="1">
      <alignment horizontal="left" vertical="center"/>
    </xf>
    <xf numFmtId="0" fontId="29" fillId="0" borderId="975" xfId="0" applyNumberFormat="1" applyFont="1" applyFill="1" applyBorder="1" applyAlignment="1">
      <alignment horizontal="left" vertical="center"/>
    </xf>
    <xf numFmtId="0" fontId="24" fillId="0" borderId="975" xfId="0" applyNumberFormat="1" applyFont="1" applyFill="1" applyBorder="1" applyAlignment="1">
      <alignment horizontal="center" vertical="center"/>
    </xf>
    <xf numFmtId="164" fontId="24" fillId="0" borderId="975" xfId="0" applyNumberFormat="1" applyFont="1" applyFill="1" applyBorder="1" applyAlignment="1">
      <alignment horizontal="center" vertical="center"/>
    </xf>
    <xf numFmtId="0" fontId="3" fillId="0" borderId="975" xfId="0" applyNumberFormat="1" applyFont="1" applyFill="1" applyBorder="1" applyAlignment="1">
      <alignment horizontal="center" vertical="center" textRotation="90"/>
    </xf>
    <xf numFmtId="0" fontId="24" fillId="0" borderId="977" xfId="0" applyNumberFormat="1" applyFont="1" applyFill="1" applyBorder="1" applyAlignment="1">
      <alignment horizontal="left" vertical="center" wrapText="1"/>
    </xf>
    <xf numFmtId="0" fontId="24" fillId="0" borderId="978" xfId="0" applyNumberFormat="1" applyFont="1" applyFill="1" applyBorder="1" applyAlignment="1">
      <alignment horizontal="center" vertical="center" wrapText="1"/>
    </xf>
    <xf numFmtId="0" fontId="26" fillId="0" borderId="979" xfId="0" applyNumberFormat="1" applyFont="1" applyFill="1" applyBorder="1" applyAlignment="1">
      <alignment horizontal="center" vertical="center" wrapText="1"/>
    </xf>
    <xf numFmtId="0" fontId="31" fillId="0" borderId="980" xfId="0" applyNumberFormat="1" applyFont="1" applyFill="1" applyBorder="1" applyAlignment="1">
      <alignment horizontal="left" vertical="center"/>
    </xf>
    <xf numFmtId="0" fontId="31" fillId="0" borderId="981" xfId="0" applyNumberFormat="1" applyFont="1" applyFill="1" applyBorder="1" applyAlignment="1">
      <alignment horizontal="left" vertical="center"/>
    </xf>
    <xf numFmtId="14" fontId="24" fillId="0" borderId="982" xfId="0" applyNumberFormat="1" applyFont="1" applyFill="1" applyBorder="1" applyAlignment="1">
      <alignment horizontal="left" vertical="center"/>
    </xf>
    <xf numFmtId="0" fontId="24" fillId="0" borderId="982" xfId="0" applyNumberFormat="1" applyFont="1" applyFill="1" applyBorder="1" applyAlignment="1">
      <alignment horizontal="left" vertical="center"/>
    </xf>
    <xf numFmtId="0" fontId="29" fillId="0" borderId="982" xfId="0" applyNumberFormat="1" applyFont="1" applyFill="1" applyBorder="1" applyAlignment="1">
      <alignment horizontal="center" vertical="center"/>
    </xf>
    <xf numFmtId="0" fontId="29" fillId="0" borderId="983" xfId="0" applyNumberFormat="1" applyFont="1" applyFill="1" applyBorder="1" applyAlignment="1">
      <alignment horizontal="left" vertical="center"/>
    </xf>
    <xf numFmtId="0" fontId="29" fillId="0" borderId="982" xfId="0" applyNumberFormat="1" applyFont="1" applyFill="1" applyBorder="1" applyAlignment="1">
      <alignment horizontal="left" vertical="center"/>
    </xf>
    <xf numFmtId="0" fontId="24" fillId="0" borderId="982" xfId="0" applyNumberFormat="1" applyFont="1" applyFill="1" applyBorder="1" applyAlignment="1">
      <alignment horizontal="center" vertical="center"/>
    </xf>
    <xf numFmtId="164" fontId="24" fillId="0" borderId="982" xfId="0" applyNumberFormat="1" applyFont="1" applyFill="1" applyBorder="1" applyAlignment="1">
      <alignment horizontal="center" vertical="center"/>
    </xf>
    <xf numFmtId="0" fontId="3" fillId="0" borderId="982" xfId="0" applyNumberFormat="1" applyFont="1" applyFill="1" applyBorder="1" applyAlignment="1">
      <alignment horizontal="center" vertical="center" textRotation="90"/>
    </xf>
    <xf numFmtId="0" fontId="24" fillId="0" borderId="984" xfId="0" applyNumberFormat="1" applyFont="1" applyFill="1" applyBorder="1" applyAlignment="1">
      <alignment horizontal="left" vertical="center" wrapText="1"/>
    </xf>
    <xf numFmtId="0" fontId="24" fillId="0" borderId="985" xfId="0" applyNumberFormat="1" applyFont="1" applyFill="1" applyBorder="1" applyAlignment="1">
      <alignment horizontal="center" vertical="center" wrapText="1"/>
    </xf>
    <xf numFmtId="0" fontId="26" fillId="0" borderId="986" xfId="0" applyNumberFormat="1" applyFont="1" applyFill="1" applyBorder="1" applyAlignment="1">
      <alignment horizontal="center" vertical="center" wrapText="1"/>
    </xf>
    <xf numFmtId="0" fontId="31" fillId="0" borderId="987" xfId="0" applyNumberFormat="1" applyFont="1" applyFill="1" applyBorder="1" applyAlignment="1">
      <alignment horizontal="left" vertical="center"/>
    </xf>
    <xf numFmtId="0" fontId="31" fillId="0" borderId="988" xfId="0" applyNumberFormat="1" applyFont="1" applyFill="1" applyBorder="1" applyAlignment="1">
      <alignment horizontal="left" vertical="center"/>
    </xf>
    <xf numFmtId="14" fontId="24" fillId="0" borderId="989" xfId="0" applyNumberFormat="1" applyFont="1" applyFill="1" applyBorder="1" applyAlignment="1">
      <alignment horizontal="left" vertical="center"/>
    </xf>
    <xf numFmtId="0" fontId="24" fillId="0" borderId="989" xfId="0" applyNumberFormat="1" applyFont="1" applyFill="1" applyBorder="1" applyAlignment="1">
      <alignment horizontal="left" vertical="center"/>
    </xf>
    <xf numFmtId="0" fontId="29" fillId="0" borderId="989" xfId="0" applyNumberFormat="1" applyFont="1" applyFill="1" applyBorder="1" applyAlignment="1">
      <alignment horizontal="center" vertical="center"/>
    </xf>
    <xf numFmtId="0" fontId="29" fillId="0" borderId="990" xfId="0" applyNumberFormat="1" applyFont="1" applyFill="1" applyBorder="1" applyAlignment="1">
      <alignment horizontal="left" vertical="center"/>
    </xf>
    <xf numFmtId="0" fontId="29" fillId="0" borderId="989" xfId="0" applyNumberFormat="1" applyFont="1" applyFill="1" applyBorder="1" applyAlignment="1">
      <alignment horizontal="left" vertical="center"/>
    </xf>
    <xf numFmtId="0" fontId="24" fillId="0" borderId="989" xfId="0" applyNumberFormat="1" applyFont="1" applyFill="1" applyBorder="1" applyAlignment="1">
      <alignment horizontal="center" vertical="center"/>
    </xf>
    <xf numFmtId="164" fontId="24" fillId="0" borderId="989" xfId="0" applyNumberFormat="1" applyFont="1" applyFill="1" applyBorder="1" applyAlignment="1">
      <alignment horizontal="center" vertical="center"/>
    </xf>
    <xf numFmtId="0" fontId="3" fillId="0" borderId="989" xfId="0" applyNumberFormat="1" applyFont="1" applyFill="1" applyBorder="1" applyAlignment="1">
      <alignment horizontal="center" vertical="center" textRotation="90"/>
    </xf>
    <xf numFmtId="0" fontId="24" fillId="0" borderId="991" xfId="0" applyNumberFormat="1" applyFont="1" applyFill="1" applyBorder="1" applyAlignment="1">
      <alignment horizontal="left" vertical="center" wrapText="1"/>
    </xf>
    <xf numFmtId="0" fontId="24" fillId="0" borderId="992" xfId="0" applyNumberFormat="1" applyFont="1" applyFill="1" applyBorder="1" applyAlignment="1">
      <alignment horizontal="center" vertical="center" wrapText="1"/>
    </xf>
    <xf numFmtId="0" fontId="26" fillId="0" borderId="993" xfId="0" applyNumberFormat="1" applyFont="1" applyFill="1" applyBorder="1" applyAlignment="1">
      <alignment horizontal="center" vertical="center" wrapText="1"/>
    </xf>
    <xf numFmtId="0" fontId="31" fillId="0" borderId="994" xfId="0" applyNumberFormat="1" applyFont="1" applyFill="1" applyBorder="1" applyAlignment="1">
      <alignment horizontal="left" vertical="center"/>
    </xf>
    <xf numFmtId="0" fontId="31" fillId="0" borderId="995" xfId="0" applyNumberFormat="1" applyFont="1" applyFill="1" applyBorder="1" applyAlignment="1">
      <alignment horizontal="left" vertical="center"/>
    </xf>
    <xf numFmtId="14" fontId="24" fillId="0" borderId="996" xfId="0" applyNumberFormat="1" applyFont="1" applyFill="1" applyBorder="1" applyAlignment="1">
      <alignment horizontal="left" vertical="center"/>
    </xf>
    <xf numFmtId="0" fontId="24" fillId="0" borderId="996" xfId="0" applyNumberFormat="1" applyFont="1" applyFill="1" applyBorder="1" applyAlignment="1">
      <alignment horizontal="left" vertical="center"/>
    </xf>
    <xf numFmtId="0" fontId="29" fillId="0" borderId="996" xfId="0" applyNumberFormat="1" applyFont="1" applyFill="1" applyBorder="1" applyAlignment="1">
      <alignment horizontal="center" vertical="center"/>
    </xf>
    <xf numFmtId="0" fontId="29" fillId="0" borderId="997" xfId="0" applyNumberFormat="1" applyFont="1" applyFill="1" applyBorder="1" applyAlignment="1">
      <alignment horizontal="left" vertical="center"/>
    </xf>
    <xf numFmtId="0" fontId="29" fillId="0" borderId="996" xfId="0" applyNumberFormat="1" applyFont="1" applyFill="1" applyBorder="1" applyAlignment="1">
      <alignment horizontal="left" vertical="center"/>
    </xf>
    <xf numFmtId="0" fontId="24" fillId="0" borderId="996" xfId="0" applyNumberFormat="1" applyFont="1" applyFill="1" applyBorder="1" applyAlignment="1">
      <alignment horizontal="center" vertical="center"/>
    </xf>
    <xf numFmtId="164" fontId="24" fillId="0" borderId="996" xfId="0" applyNumberFormat="1" applyFont="1" applyFill="1" applyBorder="1" applyAlignment="1">
      <alignment horizontal="center" vertical="center"/>
    </xf>
    <xf numFmtId="0" fontId="3" fillId="0" borderId="996" xfId="0" applyNumberFormat="1" applyFont="1" applyFill="1" applyBorder="1" applyAlignment="1">
      <alignment horizontal="center" vertical="center" textRotation="90"/>
    </xf>
    <xf numFmtId="0" fontId="24" fillId="0" borderId="998" xfId="0" applyNumberFormat="1" applyFont="1" applyFill="1" applyBorder="1" applyAlignment="1">
      <alignment horizontal="left" vertical="center" wrapText="1"/>
    </xf>
    <xf numFmtId="0" fontId="24" fillId="0" borderId="999" xfId="0" applyNumberFormat="1" applyFont="1" applyFill="1" applyBorder="1" applyAlignment="1">
      <alignment horizontal="center" vertical="center" wrapText="1"/>
    </xf>
    <xf numFmtId="0" fontId="26" fillId="0" borderId="1000" xfId="0" applyNumberFormat="1" applyFont="1" applyFill="1" applyBorder="1" applyAlignment="1">
      <alignment horizontal="center" vertical="center" wrapText="1"/>
    </xf>
    <xf numFmtId="0" fontId="31" fillId="0" borderId="1001" xfId="0" applyNumberFormat="1" applyFont="1" applyFill="1" applyBorder="1" applyAlignment="1">
      <alignment horizontal="left" vertical="center"/>
    </xf>
    <xf numFmtId="0" fontId="31" fillId="0" borderId="1002" xfId="0" applyNumberFormat="1" applyFont="1" applyFill="1" applyBorder="1" applyAlignment="1">
      <alignment horizontal="left" vertical="center"/>
    </xf>
    <xf numFmtId="14" fontId="24" fillId="0" borderId="1003" xfId="0" applyNumberFormat="1" applyFont="1" applyFill="1" applyBorder="1" applyAlignment="1">
      <alignment horizontal="left" vertical="center"/>
    </xf>
    <xf numFmtId="0" fontId="24" fillId="0" borderId="1003" xfId="0" applyNumberFormat="1" applyFont="1" applyFill="1" applyBorder="1" applyAlignment="1">
      <alignment horizontal="left" vertical="center"/>
    </xf>
    <xf numFmtId="0" fontId="29" fillId="0" borderId="1003" xfId="0" applyNumberFormat="1" applyFont="1" applyFill="1" applyBorder="1" applyAlignment="1">
      <alignment horizontal="center" vertical="center"/>
    </xf>
    <xf numFmtId="0" fontId="29" fillId="0" borderId="1004" xfId="0" applyNumberFormat="1" applyFont="1" applyFill="1" applyBorder="1" applyAlignment="1">
      <alignment horizontal="left" vertical="center"/>
    </xf>
    <xf numFmtId="0" fontId="29" fillId="0" borderId="1003" xfId="0" applyNumberFormat="1" applyFont="1" applyFill="1" applyBorder="1" applyAlignment="1">
      <alignment horizontal="left" vertical="center"/>
    </xf>
    <xf numFmtId="0" fontId="24" fillId="0" borderId="1003" xfId="0" applyNumberFormat="1" applyFont="1" applyFill="1" applyBorder="1" applyAlignment="1">
      <alignment horizontal="center" vertical="center"/>
    </xf>
    <xf numFmtId="164" fontId="24" fillId="0" borderId="1003" xfId="0" applyNumberFormat="1" applyFont="1" applyFill="1" applyBorder="1" applyAlignment="1">
      <alignment horizontal="center" vertical="center"/>
    </xf>
    <xf numFmtId="0" fontId="3" fillId="0" borderId="1003" xfId="0" applyNumberFormat="1" applyFont="1" applyFill="1" applyBorder="1" applyAlignment="1">
      <alignment horizontal="center" vertical="center" textRotation="90"/>
    </xf>
    <xf numFmtId="0" fontId="24" fillId="0" borderId="1005" xfId="0" applyNumberFormat="1" applyFont="1" applyFill="1" applyBorder="1" applyAlignment="1">
      <alignment horizontal="left" vertical="center" wrapText="1"/>
    </xf>
    <xf numFmtId="0" fontId="24" fillId="0" borderId="1006" xfId="0" applyNumberFormat="1" applyFont="1" applyFill="1" applyBorder="1" applyAlignment="1">
      <alignment horizontal="center" vertical="center" wrapText="1"/>
    </xf>
    <xf numFmtId="0" fontId="26" fillId="0" borderId="1007" xfId="0" applyNumberFormat="1" applyFont="1" applyFill="1" applyBorder="1" applyAlignment="1">
      <alignment horizontal="center" vertical="center" wrapText="1"/>
    </xf>
    <xf numFmtId="0" fontId="31" fillId="0" borderId="1008" xfId="0" applyNumberFormat="1" applyFont="1" applyFill="1" applyBorder="1" applyAlignment="1">
      <alignment horizontal="left" vertical="center"/>
    </xf>
    <xf numFmtId="0" fontId="31" fillId="0" borderId="1009" xfId="0" applyNumberFormat="1" applyFont="1" applyFill="1" applyBorder="1" applyAlignment="1">
      <alignment horizontal="left" vertical="center"/>
    </xf>
    <xf numFmtId="14" fontId="24" fillId="0" borderId="1010" xfId="0" applyNumberFormat="1" applyFont="1" applyFill="1" applyBorder="1" applyAlignment="1">
      <alignment horizontal="left" vertical="center"/>
    </xf>
    <xf numFmtId="0" fontId="24" fillId="0" borderId="1010" xfId="0" applyNumberFormat="1" applyFont="1" applyFill="1" applyBorder="1" applyAlignment="1">
      <alignment horizontal="left" vertical="center"/>
    </xf>
    <xf numFmtId="0" fontId="29" fillId="0" borderId="1010" xfId="0" applyNumberFormat="1" applyFont="1" applyFill="1" applyBorder="1" applyAlignment="1">
      <alignment horizontal="center" vertical="center"/>
    </xf>
    <xf numFmtId="0" fontId="29" fillId="0" borderId="1011" xfId="0" applyNumberFormat="1" applyFont="1" applyFill="1" applyBorder="1" applyAlignment="1">
      <alignment horizontal="left" vertical="center"/>
    </xf>
    <xf numFmtId="0" fontId="29" fillId="0" borderId="1010" xfId="0" applyNumberFormat="1" applyFont="1" applyFill="1" applyBorder="1" applyAlignment="1">
      <alignment horizontal="left" vertical="center"/>
    </xf>
    <xf numFmtId="0" fontId="24" fillId="0" borderId="1010" xfId="0" applyNumberFormat="1" applyFont="1" applyFill="1" applyBorder="1" applyAlignment="1">
      <alignment horizontal="center" vertical="center"/>
    </xf>
    <xf numFmtId="164" fontId="24" fillId="0" borderId="1010" xfId="0" applyNumberFormat="1" applyFont="1" applyFill="1" applyBorder="1" applyAlignment="1">
      <alignment horizontal="center" vertical="center"/>
    </xf>
    <xf numFmtId="0" fontId="3" fillId="0" borderId="1010" xfId="0" applyNumberFormat="1" applyFont="1" applyFill="1" applyBorder="1" applyAlignment="1">
      <alignment horizontal="center" vertical="center" textRotation="90"/>
    </xf>
    <xf numFmtId="0" fontId="24" fillId="0" borderId="1012" xfId="0" applyNumberFormat="1" applyFont="1" applyFill="1" applyBorder="1" applyAlignment="1">
      <alignment horizontal="left" vertical="center" wrapText="1"/>
    </xf>
    <xf numFmtId="0" fontId="24" fillId="0" borderId="1013" xfId="0" applyNumberFormat="1" applyFont="1" applyFill="1" applyBorder="1" applyAlignment="1">
      <alignment horizontal="center" vertical="center" wrapText="1"/>
    </xf>
    <xf numFmtId="0" fontId="26" fillId="0" borderId="1014" xfId="0" applyNumberFormat="1" applyFont="1" applyFill="1" applyBorder="1" applyAlignment="1">
      <alignment horizontal="center" vertical="center" wrapText="1"/>
    </xf>
    <xf numFmtId="0" fontId="31" fillId="0" borderId="1015" xfId="0" applyNumberFormat="1" applyFont="1" applyFill="1" applyBorder="1" applyAlignment="1">
      <alignment horizontal="left" vertical="center"/>
    </xf>
    <xf numFmtId="0" fontId="31" fillId="0" borderId="1016" xfId="0" applyNumberFormat="1" applyFont="1" applyFill="1" applyBorder="1" applyAlignment="1">
      <alignment horizontal="left" vertical="center"/>
    </xf>
    <xf numFmtId="14" fontId="24" fillId="0" borderId="1017" xfId="0" applyNumberFormat="1" applyFont="1" applyFill="1" applyBorder="1" applyAlignment="1">
      <alignment horizontal="left" vertical="center"/>
    </xf>
    <xf numFmtId="0" fontId="24" fillId="0" borderId="1017" xfId="0" applyNumberFormat="1" applyFont="1" applyFill="1" applyBorder="1" applyAlignment="1">
      <alignment horizontal="left" vertical="center"/>
    </xf>
    <xf numFmtId="0" fontId="29" fillId="0" borderId="1017" xfId="0" applyNumberFormat="1" applyFont="1" applyFill="1" applyBorder="1" applyAlignment="1">
      <alignment horizontal="center" vertical="center"/>
    </xf>
    <xf numFmtId="0" fontId="29" fillId="0" borderId="1018" xfId="0" applyNumberFormat="1" applyFont="1" applyFill="1" applyBorder="1" applyAlignment="1">
      <alignment horizontal="left" vertical="center"/>
    </xf>
    <xf numFmtId="0" fontId="29" fillId="0" borderId="1017" xfId="0" applyNumberFormat="1" applyFont="1" applyFill="1" applyBorder="1" applyAlignment="1">
      <alignment horizontal="left" vertical="center"/>
    </xf>
    <xf numFmtId="0" fontId="24" fillId="0" borderId="1017" xfId="0" applyNumberFormat="1" applyFont="1" applyFill="1" applyBorder="1" applyAlignment="1">
      <alignment horizontal="center" vertical="center"/>
    </xf>
    <xf numFmtId="164" fontId="24" fillId="0" borderId="1017" xfId="0" applyNumberFormat="1" applyFont="1" applyFill="1" applyBorder="1" applyAlignment="1">
      <alignment horizontal="center" vertical="center"/>
    </xf>
    <xf numFmtId="0" fontId="3" fillId="0" borderId="1017" xfId="0" applyNumberFormat="1" applyFont="1" applyFill="1" applyBorder="1" applyAlignment="1">
      <alignment horizontal="center" vertical="center" textRotation="90"/>
    </xf>
    <xf numFmtId="0" fontId="24" fillId="0" borderId="1019" xfId="0" applyNumberFormat="1" applyFont="1" applyFill="1" applyBorder="1" applyAlignment="1">
      <alignment horizontal="left" vertical="center" wrapText="1"/>
    </xf>
    <xf numFmtId="0" fontId="24" fillId="0" borderId="1020" xfId="0" applyNumberFormat="1" applyFont="1" applyFill="1" applyBorder="1" applyAlignment="1">
      <alignment horizontal="center" vertical="center" wrapText="1"/>
    </xf>
    <xf numFmtId="0" fontId="26" fillId="0" borderId="1021" xfId="0" applyNumberFormat="1" applyFont="1" applyFill="1" applyBorder="1" applyAlignment="1">
      <alignment horizontal="center" vertical="center" wrapText="1"/>
    </xf>
    <xf numFmtId="0" fontId="31" fillId="0" borderId="1022" xfId="0" applyNumberFormat="1" applyFont="1" applyFill="1" applyBorder="1" applyAlignment="1">
      <alignment horizontal="left" vertical="center"/>
    </xf>
    <xf numFmtId="0" fontId="31" fillId="0" borderId="1023" xfId="0" applyNumberFormat="1" applyFont="1" applyFill="1" applyBorder="1" applyAlignment="1">
      <alignment horizontal="left" vertical="center"/>
    </xf>
    <xf numFmtId="14" fontId="24" fillId="0" borderId="1024" xfId="0" applyNumberFormat="1" applyFont="1" applyFill="1" applyBorder="1" applyAlignment="1">
      <alignment horizontal="left" vertical="center"/>
    </xf>
    <xf numFmtId="0" fontId="24" fillId="0" borderId="1024" xfId="0" applyNumberFormat="1" applyFont="1" applyFill="1" applyBorder="1" applyAlignment="1">
      <alignment horizontal="left" vertical="center"/>
    </xf>
    <xf numFmtId="0" fontId="29" fillId="0" borderId="1024" xfId="0" applyNumberFormat="1" applyFont="1" applyFill="1" applyBorder="1" applyAlignment="1">
      <alignment horizontal="center" vertical="center"/>
    </xf>
    <xf numFmtId="0" fontId="29" fillId="0" borderId="1025" xfId="0" applyNumberFormat="1" applyFont="1" applyFill="1" applyBorder="1" applyAlignment="1">
      <alignment horizontal="left" vertical="center"/>
    </xf>
    <xf numFmtId="0" fontId="29" fillId="0" borderId="1024" xfId="0" applyNumberFormat="1" applyFont="1" applyFill="1" applyBorder="1" applyAlignment="1">
      <alignment horizontal="left" vertical="center"/>
    </xf>
    <xf numFmtId="0" fontId="24" fillId="0" borderId="1024" xfId="0" applyNumberFormat="1" applyFont="1" applyFill="1" applyBorder="1" applyAlignment="1">
      <alignment horizontal="center" vertical="center"/>
    </xf>
    <xf numFmtId="164" fontId="24" fillId="0" borderId="1024" xfId="0" applyNumberFormat="1" applyFont="1" applyFill="1" applyBorder="1" applyAlignment="1">
      <alignment horizontal="center" vertical="center"/>
    </xf>
    <xf numFmtId="0" fontId="3" fillId="0" borderId="1024" xfId="0" applyNumberFormat="1" applyFont="1" applyFill="1" applyBorder="1" applyAlignment="1">
      <alignment horizontal="center" vertical="center" textRotation="90"/>
    </xf>
    <xf numFmtId="0" fontId="24" fillId="0" borderId="1026" xfId="0" applyNumberFormat="1" applyFont="1" applyFill="1" applyBorder="1" applyAlignment="1">
      <alignment horizontal="left" vertical="center" wrapText="1"/>
    </xf>
    <xf numFmtId="0" fontId="24" fillId="0" borderId="1027" xfId="0" applyNumberFormat="1" applyFont="1" applyFill="1" applyBorder="1" applyAlignment="1">
      <alignment horizontal="center" vertical="center" wrapText="1"/>
    </xf>
    <xf numFmtId="0" fontId="26" fillId="0" borderId="1028" xfId="0" applyNumberFormat="1" applyFont="1" applyFill="1" applyBorder="1" applyAlignment="1">
      <alignment horizontal="center" vertical="center" wrapText="1"/>
    </xf>
    <xf numFmtId="0" fontId="31" fillId="0" borderId="1029" xfId="0" applyNumberFormat="1" applyFont="1" applyFill="1" applyBorder="1" applyAlignment="1">
      <alignment horizontal="left" vertical="center"/>
    </xf>
    <xf numFmtId="0" fontId="31" fillId="0" borderId="1030" xfId="0" applyNumberFormat="1" applyFont="1" applyFill="1" applyBorder="1" applyAlignment="1">
      <alignment horizontal="left" vertical="center"/>
    </xf>
    <xf numFmtId="14" fontId="24" fillId="0" borderId="1031" xfId="0" applyNumberFormat="1" applyFont="1" applyFill="1" applyBorder="1" applyAlignment="1">
      <alignment horizontal="left" vertical="center"/>
    </xf>
    <xf numFmtId="0" fontId="24" fillId="0" borderId="1031" xfId="0" applyNumberFormat="1" applyFont="1" applyFill="1" applyBorder="1" applyAlignment="1">
      <alignment horizontal="left" vertical="center"/>
    </xf>
    <xf numFmtId="0" fontId="29" fillId="0" borderId="1031" xfId="0" applyNumberFormat="1" applyFont="1" applyFill="1" applyBorder="1" applyAlignment="1">
      <alignment horizontal="center" vertical="center"/>
    </xf>
    <xf numFmtId="0" fontId="29" fillId="0" borderId="1032" xfId="0" applyNumberFormat="1" applyFont="1" applyFill="1" applyBorder="1" applyAlignment="1">
      <alignment horizontal="left" vertical="center"/>
    </xf>
    <xf numFmtId="0" fontId="29" fillId="0" borderId="1031" xfId="0" applyNumberFormat="1" applyFont="1" applyFill="1" applyBorder="1" applyAlignment="1">
      <alignment horizontal="left" vertical="center"/>
    </xf>
    <xf numFmtId="0" fontId="24" fillId="0" borderId="1031" xfId="0" applyNumberFormat="1" applyFont="1" applyFill="1" applyBorder="1" applyAlignment="1">
      <alignment horizontal="center" vertical="center"/>
    </xf>
    <xf numFmtId="164" fontId="24" fillId="0" borderId="1031" xfId="0" applyNumberFormat="1" applyFont="1" applyFill="1" applyBorder="1" applyAlignment="1">
      <alignment horizontal="center" vertical="center"/>
    </xf>
    <xf numFmtId="0" fontId="3" fillId="0" borderId="1031" xfId="0" applyNumberFormat="1" applyFont="1" applyFill="1" applyBorder="1" applyAlignment="1">
      <alignment horizontal="center" vertical="center" textRotation="90"/>
    </xf>
    <xf numFmtId="0" fontId="24" fillId="0" borderId="1033" xfId="0" applyNumberFormat="1" applyFont="1" applyFill="1" applyBorder="1" applyAlignment="1">
      <alignment horizontal="left" vertical="center" wrapText="1"/>
    </xf>
    <xf numFmtId="0" fontId="24" fillId="0" borderId="1034" xfId="0" applyNumberFormat="1" applyFont="1" applyFill="1" applyBorder="1" applyAlignment="1">
      <alignment horizontal="center" vertical="center" wrapText="1"/>
    </xf>
    <xf numFmtId="0" fontId="26" fillId="0" borderId="1035" xfId="0" applyNumberFormat="1" applyFont="1" applyFill="1" applyBorder="1" applyAlignment="1">
      <alignment horizontal="center" vertical="center" wrapText="1"/>
    </xf>
    <xf numFmtId="0" fontId="31" fillId="0" borderId="1036" xfId="0" applyNumberFormat="1" applyFont="1" applyFill="1" applyBorder="1" applyAlignment="1">
      <alignment horizontal="left" vertical="center"/>
    </xf>
    <xf numFmtId="0" fontId="31" fillId="0" borderId="1037" xfId="0" applyNumberFormat="1" applyFont="1" applyFill="1" applyBorder="1" applyAlignment="1">
      <alignment horizontal="left" vertical="center"/>
    </xf>
    <xf numFmtId="14" fontId="24" fillId="0" borderId="1038" xfId="0" applyNumberFormat="1" applyFont="1" applyFill="1" applyBorder="1" applyAlignment="1">
      <alignment horizontal="left" vertical="center"/>
    </xf>
    <xf numFmtId="0" fontId="24" fillId="0" borderId="1038" xfId="0" applyNumberFormat="1" applyFont="1" applyFill="1" applyBorder="1" applyAlignment="1">
      <alignment horizontal="left" vertical="center"/>
    </xf>
    <xf numFmtId="0" fontId="29" fillId="0" borderId="1038" xfId="0" applyNumberFormat="1" applyFont="1" applyFill="1" applyBorder="1" applyAlignment="1">
      <alignment horizontal="center" vertical="center"/>
    </xf>
    <xf numFmtId="0" fontId="29" fillId="0" borderId="1039" xfId="0" applyNumberFormat="1" applyFont="1" applyFill="1" applyBorder="1" applyAlignment="1">
      <alignment horizontal="left" vertical="center"/>
    </xf>
    <xf numFmtId="0" fontId="29" fillId="0" borderId="1038" xfId="0" applyNumberFormat="1" applyFont="1" applyFill="1" applyBorder="1" applyAlignment="1">
      <alignment horizontal="left" vertical="center"/>
    </xf>
    <xf numFmtId="0" fontId="24" fillId="0" borderId="1038" xfId="0" applyNumberFormat="1" applyFont="1" applyFill="1" applyBorder="1" applyAlignment="1">
      <alignment horizontal="center" vertical="center"/>
    </xf>
    <xf numFmtId="164" fontId="24" fillId="0" borderId="1038" xfId="0" applyNumberFormat="1" applyFont="1" applyFill="1" applyBorder="1" applyAlignment="1">
      <alignment horizontal="center" vertical="center"/>
    </xf>
    <xf numFmtId="0" fontId="3" fillId="0" borderId="1038" xfId="0" applyNumberFormat="1" applyFont="1" applyFill="1" applyBorder="1" applyAlignment="1">
      <alignment horizontal="center" vertical="center" textRotation="90"/>
    </xf>
    <xf numFmtId="0" fontId="24" fillId="0" borderId="1040" xfId="0" applyNumberFormat="1" applyFont="1" applyFill="1" applyBorder="1" applyAlignment="1">
      <alignment horizontal="left" vertical="center" wrapText="1"/>
    </xf>
    <xf numFmtId="0" fontId="24" fillId="0" borderId="1041" xfId="0" applyNumberFormat="1" applyFont="1" applyFill="1" applyBorder="1" applyAlignment="1">
      <alignment horizontal="center" vertical="center" wrapText="1"/>
    </xf>
    <xf numFmtId="0" fontId="26" fillId="0" borderId="1042" xfId="0" applyNumberFormat="1" applyFont="1" applyFill="1" applyBorder="1" applyAlignment="1">
      <alignment horizontal="center" vertical="center" wrapText="1"/>
    </xf>
    <xf numFmtId="0" fontId="31" fillId="0" borderId="1043" xfId="0" applyNumberFormat="1" applyFont="1" applyFill="1" applyBorder="1" applyAlignment="1">
      <alignment horizontal="left" vertical="center"/>
    </xf>
    <xf numFmtId="0" fontId="31" fillId="0" borderId="1044" xfId="0" applyNumberFormat="1" applyFont="1" applyFill="1" applyBorder="1" applyAlignment="1">
      <alignment horizontal="left" vertical="center"/>
    </xf>
    <xf numFmtId="14" fontId="24" fillId="0" borderId="1045" xfId="0" applyNumberFormat="1" applyFont="1" applyFill="1" applyBorder="1" applyAlignment="1">
      <alignment horizontal="left" vertical="center"/>
    </xf>
    <xf numFmtId="0" fontId="24" fillId="0" borderId="1045" xfId="0" applyNumberFormat="1" applyFont="1" applyFill="1" applyBorder="1" applyAlignment="1">
      <alignment horizontal="left" vertical="center"/>
    </xf>
    <xf numFmtId="0" fontId="29" fillId="0" borderId="1045" xfId="0" applyNumberFormat="1" applyFont="1" applyFill="1" applyBorder="1" applyAlignment="1">
      <alignment horizontal="center" vertical="center"/>
    </xf>
    <xf numFmtId="0" fontId="29" fillId="0" borderId="1046" xfId="0" applyNumberFormat="1" applyFont="1" applyFill="1" applyBorder="1" applyAlignment="1">
      <alignment horizontal="left" vertical="center"/>
    </xf>
    <xf numFmtId="0" fontId="29" fillId="0" borderId="1045" xfId="0" applyNumberFormat="1" applyFont="1" applyFill="1" applyBorder="1" applyAlignment="1">
      <alignment horizontal="left" vertical="center"/>
    </xf>
    <xf numFmtId="0" fontId="24" fillId="0" borderId="1045" xfId="0" applyNumberFormat="1" applyFont="1" applyFill="1" applyBorder="1" applyAlignment="1">
      <alignment horizontal="center" vertical="center"/>
    </xf>
    <xf numFmtId="164" fontId="24" fillId="0" borderId="1045" xfId="0" applyNumberFormat="1" applyFont="1" applyFill="1" applyBorder="1" applyAlignment="1">
      <alignment horizontal="center" vertical="center"/>
    </xf>
    <xf numFmtId="0" fontId="3" fillId="0" borderId="1045" xfId="0" applyNumberFormat="1" applyFont="1" applyFill="1" applyBorder="1" applyAlignment="1">
      <alignment horizontal="center" vertical="center" textRotation="90"/>
    </xf>
    <xf numFmtId="0" fontId="24" fillId="0" borderId="1047" xfId="0" applyNumberFormat="1" applyFont="1" applyFill="1" applyBorder="1" applyAlignment="1">
      <alignment horizontal="left" vertical="center" wrapText="1"/>
    </xf>
    <xf numFmtId="0" fontId="24" fillId="0" borderId="1048" xfId="0" applyNumberFormat="1" applyFont="1" applyFill="1" applyBorder="1" applyAlignment="1">
      <alignment horizontal="center" vertical="center" wrapText="1"/>
    </xf>
    <xf numFmtId="0" fontId="26" fillId="0" borderId="1049" xfId="0" applyNumberFormat="1" applyFont="1" applyFill="1" applyBorder="1" applyAlignment="1">
      <alignment horizontal="center" vertical="center" wrapText="1"/>
    </xf>
    <xf numFmtId="0" fontId="31" fillId="0" borderId="1050" xfId="0" applyNumberFormat="1" applyFont="1" applyFill="1" applyBorder="1" applyAlignment="1">
      <alignment horizontal="left" vertical="center"/>
    </xf>
    <xf numFmtId="0" fontId="31" fillId="0" borderId="1051" xfId="0" applyNumberFormat="1" applyFont="1" applyFill="1" applyBorder="1" applyAlignment="1">
      <alignment horizontal="left" vertical="center"/>
    </xf>
    <xf numFmtId="14" fontId="24" fillId="0" borderId="1052" xfId="0" applyNumberFormat="1" applyFont="1" applyFill="1" applyBorder="1" applyAlignment="1">
      <alignment horizontal="left" vertical="center"/>
    </xf>
    <xf numFmtId="0" fontId="24" fillId="0" borderId="1052" xfId="0" applyNumberFormat="1" applyFont="1" applyFill="1" applyBorder="1" applyAlignment="1">
      <alignment horizontal="left" vertical="center"/>
    </xf>
    <xf numFmtId="0" fontId="29" fillId="0" borderId="1052" xfId="0" applyNumberFormat="1" applyFont="1" applyFill="1" applyBorder="1" applyAlignment="1">
      <alignment horizontal="center" vertical="center"/>
    </xf>
    <xf numFmtId="0" fontId="29" fillId="0" borderId="1053" xfId="0" applyNumberFormat="1" applyFont="1" applyFill="1" applyBorder="1" applyAlignment="1">
      <alignment horizontal="left" vertical="center"/>
    </xf>
    <xf numFmtId="0" fontId="29" fillId="0" borderId="1052" xfId="0" applyNumberFormat="1" applyFont="1" applyFill="1" applyBorder="1" applyAlignment="1">
      <alignment horizontal="left" vertical="center"/>
    </xf>
    <xf numFmtId="0" fontId="24" fillId="0" borderId="1052" xfId="0" applyNumberFormat="1" applyFont="1" applyFill="1" applyBorder="1" applyAlignment="1">
      <alignment horizontal="center" vertical="center"/>
    </xf>
    <xf numFmtId="164" fontId="24" fillId="0" borderId="1052" xfId="0" applyNumberFormat="1" applyFont="1" applyFill="1" applyBorder="1" applyAlignment="1">
      <alignment horizontal="center" vertical="center"/>
    </xf>
    <xf numFmtId="0" fontId="3" fillId="0" borderId="1052" xfId="0" applyNumberFormat="1" applyFont="1" applyFill="1" applyBorder="1" applyAlignment="1">
      <alignment horizontal="center" vertical="center" textRotation="90"/>
    </xf>
    <xf numFmtId="0" fontId="24" fillId="0" borderId="1054" xfId="0" applyNumberFormat="1" applyFont="1" applyFill="1" applyBorder="1" applyAlignment="1">
      <alignment horizontal="left" vertical="center" wrapText="1"/>
    </xf>
    <xf numFmtId="0" fontId="24" fillId="0" borderId="1055" xfId="0" applyNumberFormat="1" applyFont="1" applyFill="1" applyBorder="1" applyAlignment="1">
      <alignment horizontal="center" vertical="center" wrapText="1"/>
    </xf>
    <xf numFmtId="0" fontId="26" fillId="0" borderId="1056" xfId="0" applyNumberFormat="1" applyFont="1" applyFill="1" applyBorder="1" applyAlignment="1">
      <alignment horizontal="center" vertical="center" wrapText="1"/>
    </xf>
    <xf numFmtId="0" fontId="31" fillId="0" borderId="1057" xfId="0" applyNumberFormat="1" applyFont="1" applyFill="1" applyBorder="1" applyAlignment="1">
      <alignment horizontal="left" vertical="center"/>
    </xf>
    <xf numFmtId="0" fontId="31" fillId="0" borderId="1058" xfId="0" applyNumberFormat="1" applyFont="1" applyFill="1" applyBorder="1" applyAlignment="1">
      <alignment horizontal="left" vertical="center"/>
    </xf>
    <xf numFmtId="14" fontId="24" fillId="0" borderId="1059" xfId="0" applyNumberFormat="1" applyFont="1" applyFill="1" applyBorder="1" applyAlignment="1">
      <alignment horizontal="left" vertical="center"/>
    </xf>
    <xf numFmtId="0" fontId="24" fillId="0" borderId="1059" xfId="0" applyNumberFormat="1" applyFont="1" applyFill="1" applyBorder="1" applyAlignment="1">
      <alignment horizontal="left" vertical="center"/>
    </xf>
    <xf numFmtId="0" fontId="29" fillId="0" borderId="1059" xfId="0" applyNumberFormat="1" applyFont="1" applyFill="1" applyBorder="1" applyAlignment="1">
      <alignment horizontal="center" vertical="center"/>
    </xf>
    <xf numFmtId="0" fontId="29" fillId="0" borderId="1060" xfId="0" applyNumberFormat="1" applyFont="1" applyFill="1" applyBorder="1" applyAlignment="1">
      <alignment horizontal="left" vertical="center"/>
    </xf>
    <xf numFmtId="0" fontId="29" fillId="0" borderId="1059" xfId="0" applyNumberFormat="1" applyFont="1" applyFill="1" applyBorder="1" applyAlignment="1">
      <alignment horizontal="left" vertical="center"/>
    </xf>
    <xf numFmtId="0" fontId="24" fillId="0" borderId="1059" xfId="0" applyNumberFormat="1" applyFont="1" applyFill="1" applyBorder="1" applyAlignment="1">
      <alignment horizontal="center" vertical="center"/>
    </xf>
    <xf numFmtId="164" fontId="24" fillId="0" borderId="1059" xfId="0" applyNumberFormat="1" applyFont="1" applyFill="1" applyBorder="1" applyAlignment="1">
      <alignment horizontal="center" vertical="center"/>
    </xf>
    <xf numFmtId="0" fontId="3" fillId="0" borderId="1059" xfId="0" applyNumberFormat="1" applyFont="1" applyFill="1" applyBorder="1" applyAlignment="1">
      <alignment horizontal="center" vertical="center" textRotation="90"/>
    </xf>
    <xf numFmtId="0" fontId="24" fillId="0" borderId="1061" xfId="0" applyNumberFormat="1" applyFont="1" applyFill="1" applyBorder="1" applyAlignment="1">
      <alignment horizontal="left" vertical="center" wrapText="1"/>
    </xf>
    <xf numFmtId="0" fontId="24" fillId="0" borderId="1062" xfId="0" applyNumberFormat="1" applyFont="1" applyFill="1" applyBorder="1" applyAlignment="1">
      <alignment horizontal="center" vertical="center" wrapText="1"/>
    </xf>
    <xf numFmtId="0" fontId="26" fillId="0" borderId="1063" xfId="0" applyNumberFormat="1" applyFont="1" applyFill="1" applyBorder="1" applyAlignment="1">
      <alignment horizontal="center" vertical="center" wrapText="1"/>
    </xf>
    <xf numFmtId="0" fontId="31" fillId="0" borderId="1064" xfId="0" applyNumberFormat="1" applyFont="1" applyFill="1" applyBorder="1" applyAlignment="1">
      <alignment horizontal="left" vertical="center"/>
    </xf>
    <xf numFmtId="0" fontId="31" fillId="0" borderId="1065" xfId="0" applyNumberFormat="1" applyFont="1" applyFill="1" applyBorder="1" applyAlignment="1">
      <alignment horizontal="left" vertical="center"/>
    </xf>
    <xf numFmtId="14" fontId="24" fillId="0" borderId="1066" xfId="0" applyNumberFormat="1" applyFont="1" applyFill="1" applyBorder="1" applyAlignment="1">
      <alignment horizontal="left" vertical="center"/>
    </xf>
    <xf numFmtId="0" fontId="24" fillId="0" borderId="1066" xfId="0" applyNumberFormat="1" applyFont="1" applyFill="1" applyBorder="1" applyAlignment="1">
      <alignment horizontal="left" vertical="center"/>
    </xf>
    <xf numFmtId="0" fontId="29" fillId="0" borderId="1066" xfId="0" applyNumberFormat="1" applyFont="1" applyFill="1" applyBorder="1" applyAlignment="1">
      <alignment horizontal="center" vertical="center"/>
    </xf>
    <xf numFmtId="0" fontId="29" fillId="0" borderId="1067" xfId="0" applyNumberFormat="1" applyFont="1" applyFill="1" applyBorder="1" applyAlignment="1">
      <alignment horizontal="left" vertical="center"/>
    </xf>
    <xf numFmtId="0" fontId="29" fillId="0" borderId="1066" xfId="0" applyNumberFormat="1" applyFont="1" applyFill="1" applyBorder="1" applyAlignment="1">
      <alignment horizontal="left" vertical="center"/>
    </xf>
    <xf numFmtId="0" fontId="24" fillId="0" borderId="1066" xfId="0" applyNumberFormat="1" applyFont="1" applyFill="1" applyBorder="1" applyAlignment="1">
      <alignment horizontal="center" vertical="center"/>
    </xf>
    <xf numFmtId="164" fontId="24" fillId="0" borderId="1066" xfId="0" applyNumberFormat="1" applyFont="1" applyFill="1" applyBorder="1" applyAlignment="1">
      <alignment horizontal="center" vertical="center"/>
    </xf>
    <xf numFmtId="0" fontId="3" fillId="0" borderId="1066" xfId="0" applyNumberFormat="1" applyFont="1" applyFill="1" applyBorder="1" applyAlignment="1">
      <alignment horizontal="center" vertical="center" textRotation="90"/>
    </xf>
    <xf numFmtId="0" fontId="24" fillId="0" borderId="1068" xfId="0" applyNumberFormat="1" applyFont="1" applyFill="1" applyBorder="1" applyAlignment="1">
      <alignment horizontal="left" vertical="center" wrapText="1"/>
    </xf>
    <xf numFmtId="0" fontId="24" fillId="0" borderId="1069" xfId="0" applyNumberFormat="1" applyFont="1" applyFill="1" applyBorder="1" applyAlignment="1">
      <alignment horizontal="center" vertical="center" wrapText="1"/>
    </xf>
    <xf numFmtId="0" fontId="26" fillId="0" borderId="1070" xfId="0" applyNumberFormat="1" applyFont="1" applyFill="1" applyBorder="1" applyAlignment="1">
      <alignment horizontal="center" vertical="center" wrapText="1"/>
    </xf>
    <xf numFmtId="0" fontId="31" fillId="0" borderId="1071" xfId="0" applyNumberFormat="1" applyFont="1" applyFill="1" applyBorder="1" applyAlignment="1">
      <alignment horizontal="left" vertical="center"/>
    </xf>
    <xf numFmtId="0" fontId="31" fillId="0" borderId="1072" xfId="0" applyNumberFormat="1" applyFont="1" applyFill="1" applyBorder="1" applyAlignment="1">
      <alignment horizontal="left" vertical="center"/>
    </xf>
    <xf numFmtId="14" fontId="24" fillId="0" borderId="1073" xfId="0" applyNumberFormat="1" applyFont="1" applyFill="1" applyBorder="1" applyAlignment="1">
      <alignment horizontal="left" vertical="center"/>
    </xf>
    <xf numFmtId="0" fontId="24" fillId="0" borderId="1073" xfId="0" applyNumberFormat="1" applyFont="1" applyFill="1" applyBorder="1" applyAlignment="1">
      <alignment horizontal="left" vertical="center"/>
    </xf>
    <xf numFmtId="0" fontId="29" fillId="0" borderId="1073" xfId="0" applyNumberFormat="1" applyFont="1" applyFill="1" applyBorder="1" applyAlignment="1">
      <alignment horizontal="center" vertical="center"/>
    </xf>
    <xf numFmtId="0" fontId="29" fillId="0" borderId="1074" xfId="0" applyNumberFormat="1" applyFont="1" applyFill="1" applyBorder="1" applyAlignment="1">
      <alignment horizontal="left" vertical="center"/>
    </xf>
    <xf numFmtId="0" fontId="29" fillId="0" borderId="1073" xfId="0" applyNumberFormat="1" applyFont="1" applyFill="1" applyBorder="1" applyAlignment="1">
      <alignment horizontal="left" vertical="center"/>
    </xf>
    <xf numFmtId="0" fontId="24" fillId="0" borderId="1073" xfId="0" applyNumberFormat="1" applyFont="1" applyFill="1" applyBorder="1" applyAlignment="1">
      <alignment horizontal="center" vertical="center"/>
    </xf>
    <xf numFmtId="164" fontId="24" fillId="0" borderId="1073" xfId="0" applyNumberFormat="1" applyFont="1" applyFill="1" applyBorder="1" applyAlignment="1">
      <alignment horizontal="center" vertical="center"/>
    </xf>
    <xf numFmtId="0" fontId="3" fillId="0" borderId="1073" xfId="0" applyNumberFormat="1" applyFont="1" applyFill="1" applyBorder="1" applyAlignment="1">
      <alignment horizontal="center" vertical="center" textRotation="90"/>
    </xf>
    <xf numFmtId="0" fontId="24" fillId="0" borderId="1075" xfId="0" applyNumberFormat="1" applyFont="1" applyFill="1" applyBorder="1" applyAlignment="1">
      <alignment horizontal="left" vertical="center" wrapText="1"/>
    </xf>
    <xf numFmtId="0" fontId="24" fillId="0" borderId="1076" xfId="0" applyNumberFormat="1" applyFont="1" applyFill="1" applyBorder="1" applyAlignment="1">
      <alignment horizontal="center" vertical="center" wrapText="1"/>
    </xf>
    <xf numFmtId="0" fontId="26" fillId="0" borderId="1077" xfId="0" applyNumberFormat="1" applyFont="1" applyFill="1" applyBorder="1" applyAlignment="1">
      <alignment horizontal="center" vertical="center" wrapText="1"/>
    </xf>
    <xf numFmtId="0" fontId="31" fillId="0" borderId="1078" xfId="0" applyNumberFormat="1" applyFont="1" applyFill="1" applyBorder="1" applyAlignment="1">
      <alignment horizontal="left" vertical="center"/>
    </xf>
    <xf numFmtId="0" fontId="31" fillId="0" borderId="1079" xfId="0" applyNumberFormat="1" applyFont="1" applyFill="1" applyBorder="1" applyAlignment="1">
      <alignment horizontal="left" vertical="center"/>
    </xf>
    <xf numFmtId="14" fontId="24" fillId="0" borderId="1080" xfId="0" applyNumberFormat="1" applyFont="1" applyFill="1" applyBorder="1" applyAlignment="1">
      <alignment horizontal="left" vertical="center"/>
    </xf>
    <xf numFmtId="0" fontId="24" fillId="0" borderId="1080" xfId="0" applyNumberFormat="1" applyFont="1" applyFill="1" applyBorder="1" applyAlignment="1">
      <alignment horizontal="left" vertical="center"/>
    </xf>
    <xf numFmtId="0" fontId="29" fillId="0" borderId="1080" xfId="0" applyNumberFormat="1" applyFont="1" applyFill="1" applyBorder="1" applyAlignment="1">
      <alignment horizontal="center" vertical="center"/>
    </xf>
    <xf numFmtId="0" fontId="29" fillId="0" borderId="1081" xfId="0" applyNumberFormat="1" applyFont="1" applyFill="1" applyBorder="1" applyAlignment="1">
      <alignment horizontal="left" vertical="center"/>
    </xf>
    <xf numFmtId="0" fontId="29" fillId="0" borderId="1080" xfId="0" applyNumberFormat="1" applyFont="1" applyFill="1" applyBorder="1" applyAlignment="1">
      <alignment horizontal="left" vertical="center"/>
    </xf>
    <xf numFmtId="0" fontId="24" fillId="0" borderId="1080" xfId="0" applyNumberFormat="1" applyFont="1" applyFill="1" applyBorder="1" applyAlignment="1">
      <alignment horizontal="center" vertical="center"/>
    </xf>
    <xf numFmtId="164" fontId="24" fillId="0" borderId="1080" xfId="0" applyNumberFormat="1" applyFont="1" applyFill="1" applyBorder="1" applyAlignment="1">
      <alignment horizontal="center" vertical="center"/>
    </xf>
    <xf numFmtId="0" fontId="3" fillId="0" borderId="1080" xfId="0" applyNumberFormat="1" applyFont="1" applyFill="1" applyBorder="1" applyAlignment="1">
      <alignment horizontal="center" vertical="center" textRotation="90"/>
    </xf>
    <xf numFmtId="0" fontId="24" fillId="0" borderId="1082" xfId="0" applyNumberFormat="1" applyFont="1" applyFill="1" applyBorder="1" applyAlignment="1">
      <alignment horizontal="left" vertical="center" wrapText="1"/>
    </xf>
    <xf numFmtId="0" fontId="24" fillId="0" borderId="1083" xfId="0" applyNumberFormat="1" applyFont="1" applyFill="1" applyBorder="1" applyAlignment="1">
      <alignment horizontal="center" vertical="center" wrapText="1"/>
    </xf>
    <xf numFmtId="0" fontId="26" fillId="0" borderId="1084" xfId="0" applyNumberFormat="1" applyFont="1" applyFill="1" applyBorder="1" applyAlignment="1">
      <alignment horizontal="center" vertical="center" wrapText="1"/>
    </xf>
    <xf numFmtId="0" fontId="31" fillId="0" borderId="1085" xfId="0" applyNumberFormat="1" applyFont="1" applyFill="1" applyBorder="1" applyAlignment="1">
      <alignment horizontal="left" vertical="center"/>
    </xf>
    <xf numFmtId="0" fontId="31" fillId="0" borderId="1086" xfId="0" applyNumberFormat="1" applyFont="1" applyFill="1" applyBorder="1" applyAlignment="1">
      <alignment horizontal="left" vertical="center"/>
    </xf>
    <xf numFmtId="14" fontId="24" fillId="0" borderId="1087" xfId="0" applyNumberFormat="1" applyFont="1" applyFill="1" applyBorder="1" applyAlignment="1">
      <alignment horizontal="left" vertical="center"/>
    </xf>
    <xf numFmtId="0" fontId="24" fillId="0" borderId="1087" xfId="0" applyNumberFormat="1" applyFont="1" applyFill="1" applyBorder="1" applyAlignment="1">
      <alignment horizontal="left" vertical="center"/>
    </xf>
    <xf numFmtId="0" fontId="29" fillId="0" borderId="1087" xfId="0" applyNumberFormat="1" applyFont="1" applyFill="1" applyBorder="1" applyAlignment="1">
      <alignment horizontal="center" vertical="center"/>
    </xf>
    <xf numFmtId="0" fontId="29" fillId="0" borderId="1088" xfId="0" applyNumberFormat="1" applyFont="1" applyFill="1" applyBorder="1" applyAlignment="1">
      <alignment horizontal="left" vertical="center"/>
    </xf>
    <xf numFmtId="0" fontId="29" fillId="0" borderId="1087" xfId="0" applyNumberFormat="1" applyFont="1" applyFill="1" applyBorder="1" applyAlignment="1">
      <alignment horizontal="left" vertical="center"/>
    </xf>
    <xf numFmtId="0" fontId="24" fillId="0" borderId="1087" xfId="0" applyNumberFormat="1" applyFont="1" applyFill="1" applyBorder="1" applyAlignment="1">
      <alignment horizontal="center" vertical="center"/>
    </xf>
    <xf numFmtId="164" fontId="24" fillId="0" borderId="1087" xfId="0" applyNumberFormat="1" applyFont="1" applyFill="1" applyBorder="1" applyAlignment="1">
      <alignment horizontal="center" vertical="center"/>
    </xf>
    <xf numFmtId="0" fontId="3" fillId="0" borderId="1087" xfId="0" applyNumberFormat="1" applyFont="1" applyFill="1" applyBorder="1" applyAlignment="1">
      <alignment horizontal="center" vertical="center" textRotation="90"/>
    </xf>
    <xf numFmtId="0" fontId="24" fillId="0" borderId="1089" xfId="0" applyNumberFormat="1" applyFont="1" applyFill="1" applyBorder="1" applyAlignment="1">
      <alignment horizontal="left" vertical="center" wrapText="1"/>
    </xf>
    <xf numFmtId="0" fontId="24" fillId="0" borderId="1090" xfId="0" applyNumberFormat="1" applyFont="1" applyFill="1" applyBorder="1" applyAlignment="1">
      <alignment horizontal="center" vertical="center" wrapText="1"/>
    </xf>
    <xf numFmtId="0" fontId="26" fillId="0" borderId="1091" xfId="0" applyNumberFormat="1" applyFont="1" applyFill="1" applyBorder="1" applyAlignment="1">
      <alignment horizontal="center" vertical="center" wrapText="1"/>
    </xf>
    <xf numFmtId="0" fontId="31" fillId="0" borderId="1092" xfId="0" applyNumberFormat="1" applyFont="1" applyFill="1" applyBorder="1" applyAlignment="1">
      <alignment horizontal="left" vertical="center"/>
    </xf>
    <xf numFmtId="0" fontId="31" fillId="0" borderId="1093" xfId="0" applyNumberFormat="1" applyFont="1" applyFill="1" applyBorder="1" applyAlignment="1">
      <alignment horizontal="left" vertical="center"/>
    </xf>
    <xf numFmtId="14" fontId="24" fillId="0" borderId="1094" xfId="0" applyNumberFormat="1" applyFont="1" applyFill="1" applyBorder="1" applyAlignment="1">
      <alignment horizontal="left" vertical="center"/>
    </xf>
    <xf numFmtId="0" fontId="24" fillId="0" borderId="1094" xfId="0" applyNumberFormat="1" applyFont="1" applyFill="1" applyBorder="1" applyAlignment="1">
      <alignment horizontal="left" vertical="center"/>
    </xf>
    <xf numFmtId="0" fontId="29" fillId="0" borderId="1094" xfId="0" applyNumberFormat="1" applyFont="1" applyFill="1" applyBorder="1" applyAlignment="1">
      <alignment horizontal="center" vertical="center"/>
    </xf>
    <xf numFmtId="0" fontId="29" fillId="0" borderId="1095" xfId="0" applyNumberFormat="1" applyFont="1" applyFill="1" applyBorder="1" applyAlignment="1">
      <alignment horizontal="left" vertical="center"/>
    </xf>
    <xf numFmtId="0" fontId="29" fillId="0" borderId="1094" xfId="0" applyNumberFormat="1" applyFont="1" applyFill="1" applyBorder="1" applyAlignment="1">
      <alignment horizontal="left" vertical="center"/>
    </xf>
    <xf numFmtId="0" fontId="24" fillId="0" borderId="1094" xfId="0" applyNumberFormat="1" applyFont="1" applyFill="1" applyBorder="1" applyAlignment="1">
      <alignment horizontal="center" vertical="center"/>
    </xf>
    <xf numFmtId="164" fontId="24" fillId="0" borderId="1094" xfId="0" applyNumberFormat="1" applyFont="1" applyFill="1" applyBorder="1" applyAlignment="1">
      <alignment horizontal="center" vertical="center"/>
    </xf>
    <xf numFmtId="0" fontId="3" fillId="0" borderId="1094" xfId="0" applyNumberFormat="1" applyFont="1" applyFill="1" applyBorder="1" applyAlignment="1">
      <alignment horizontal="center" vertical="center" textRotation="90"/>
    </xf>
    <xf numFmtId="0" fontId="24" fillId="0" borderId="1096" xfId="0" applyNumberFormat="1" applyFont="1" applyFill="1" applyBorder="1" applyAlignment="1">
      <alignment horizontal="left" vertical="center" wrapText="1"/>
    </xf>
    <xf numFmtId="0" fontId="24" fillId="0" borderId="1097" xfId="0" applyNumberFormat="1" applyFont="1" applyFill="1" applyBorder="1" applyAlignment="1">
      <alignment horizontal="center" vertical="center" wrapText="1"/>
    </xf>
    <xf numFmtId="0" fontId="26" fillId="0" borderId="1098" xfId="0" applyNumberFormat="1" applyFont="1" applyFill="1" applyBorder="1" applyAlignment="1">
      <alignment horizontal="center" vertical="center" wrapText="1"/>
    </xf>
    <xf numFmtId="0" fontId="31" fillId="0" borderId="1099" xfId="0" applyNumberFormat="1" applyFont="1" applyFill="1" applyBorder="1" applyAlignment="1">
      <alignment horizontal="left" vertical="center"/>
    </xf>
    <xf numFmtId="0" fontId="31" fillId="0" borderId="1100" xfId="0" applyNumberFormat="1" applyFont="1" applyFill="1" applyBorder="1" applyAlignment="1">
      <alignment horizontal="left" vertical="center"/>
    </xf>
    <xf numFmtId="14" fontId="24" fillId="0" borderId="1101" xfId="0" applyNumberFormat="1" applyFont="1" applyFill="1" applyBorder="1" applyAlignment="1">
      <alignment horizontal="left" vertical="center"/>
    </xf>
    <xf numFmtId="0" fontId="24" fillId="0" borderId="1101" xfId="0" applyNumberFormat="1" applyFont="1" applyFill="1" applyBorder="1" applyAlignment="1">
      <alignment horizontal="left" vertical="center"/>
    </xf>
    <xf numFmtId="0" fontId="29" fillId="0" borderId="1101" xfId="0" applyNumberFormat="1" applyFont="1" applyFill="1" applyBorder="1" applyAlignment="1">
      <alignment horizontal="center" vertical="center"/>
    </xf>
    <xf numFmtId="0" fontId="29" fillId="0" borderId="1102" xfId="0" applyNumberFormat="1" applyFont="1" applyFill="1" applyBorder="1" applyAlignment="1">
      <alignment horizontal="left" vertical="center"/>
    </xf>
    <xf numFmtId="0" fontId="29" fillId="0" borderId="1101" xfId="0" applyNumberFormat="1" applyFont="1" applyFill="1" applyBorder="1" applyAlignment="1">
      <alignment horizontal="left" vertical="center"/>
    </xf>
    <xf numFmtId="0" fontId="24" fillId="0" borderId="1101" xfId="0" applyNumberFormat="1" applyFont="1" applyFill="1" applyBorder="1" applyAlignment="1">
      <alignment horizontal="center" vertical="center"/>
    </xf>
    <xf numFmtId="164" fontId="24" fillId="0" borderId="1101" xfId="0" applyNumberFormat="1" applyFont="1" applyFill="1" applyBorder="1" applyAlignment="1">
      <alignment horizontal="center" vertical="center"/>
    </xf>
    <xf numFmtId="0" fontId="3" fillId="0" borderId="1101" xfId="0" applyNumberFormat="1" applyFont="1" applyFill="1" applyBorder="1" applyAlignment="1">
      <alignment horizontal="center" vertical="center" textRotation="90"/>
    </xf>
    <xf numFmtId="0" fontId="24" fillId="0" borderId="1103" xfId="0" applyNumberFormat="1" applyFont="1" applyFill="1" applyBorder="1" applyAlignment="1">
      <alignment horizontal="left" vertical="center" wrapText="1"/>
    </xf>
    <xf numFmtId="0" fontId="24" fillId="0" borderId="1104" xfId="0" applyNumberFormat="1" applyFont="1" applyFill="1" applyBorder="1" applyAlignment="1">
      <alignment horizontal="center" vertical="center" wrapText="1"/>
    </xf>
    <xf numFmtId="0" fontId="26" fillId="0" borderId="1105" xfId="0" applyNumberFormat="1" applyFont="1" applyFill="1" applyBorder="1" applyAlignment="1">
      <alignment horizontal="center" vertical="center" wrapText="1"/>
    </xf>
    <xf numFmtId="0" fontId="31" fillId="0" borderId="1106" xfId="0" applyNumberFormat="1" applyFont="1" applyFill="1" applyBorder="1" applyAlignment="1">
      <alignment horizontal="left" vertical="center"/>
    </xf>
    <xf numFmtId="0" fontId="31" fillId="0" borderId="1107" xfId="0" applyNumberFormat="1" applyFont="1" applyFill="1" applyBorder="1" applyAlignment="1">
      <alignment horizontal="left" vertical="center"/>
    </xf>
    <xf numFmtId="14" fontId="24" fillId="0" borderId="1108" xfId="0" applyNumberFormat="1" applyFont="1" applyFill="1" applyBorder="1" applyAlignment="1">
      <alignment horizontal="left" vertical="center"/>
    </xf>
    <xf numFmtId="0" fontId="24" fillId="0" borderId="1108" xfId="0" applyNumberFormat="1" applyFont="1" applyFill="1" applyBorder="1" applyAlignment="1">
      <alignment horizontal="left" vertical="center"/>
    </xf>
    <xf numFmtId="0" fontId="29" fillId="0" borderId="1108" xfId="0" applyNumberFormat="1" applyFont="1" applyFill="1" applyBorder="1" applyAlignment="1">
      <alignment horizontal="center" vertical="center"/>
    </xf>
    <xf numFmtId="0" fontId="29" fillId="0" borderId="1109" xfId="0" applyNumberFormat="1" applyFont="1" applyFill="1" applyBorder="1" applyAlignment="1">
      <alignment horizontal="left" vertical="center"/>
    </xf>
    <xf numFmtId="0" fontId="29" fillId="0" borderId="1108" xfId="0" applyNumberFormat="1" applyFont="1" applyFill="1" applyBorder="1" applyAlignment="1">
      <alignment horizontal="left" vertical="center"/>
    </xf>
    <xf numFmtId="0" fontId="24" fillId="0" borderId="1108" xfId="0" applyNumberFormat="1" applyFont="1" applyFill="1" applyBorder="1" applyAlignment="1">
      <alignment horizontal="center" vertical="center"/>
    </xf>
    <xf numFmtId="164" fontId="24" fillId="0" borderId="1108" xfId="0" applyNumberFormat="1" applyFont="1" applyFill="1" applyBorder="1" applyAlignment="1">
      <alignment horizontal="center" vertical="center"/>
    </xf>
    <xf numFmtId="0" fontId="3" fillId="0" borderId="1108" xfId="0" applyNumberFormat="1" applyFont="1" applyFill="1" applyBorder="1" applyAlignment="1">
      <alignment horizontal="center" vertical="center" textRotation="90"/>
    </xf>
    <xf numFmtId="0" fontId="24" fillId="0" borderId="1110" xfId="0" applyNumberFormat="1" applyFont="1" applyFill="1" applyBorder="1" applyAlignment="1">
      <alignment horizontal="left" vertical="center" wrapText="1"/>
    </xf>
    <xf numFmtId="0" fontId="24" fillId="0" borderId="1111" xfId="0" applyNumberFormat="1" applyFont="1" applyFill="1" applyBorder="1" applyAlignment="1">
      <alignment horizontal="center" vertical="center" wrapText="1"/>
    </xf>
    <xf numFmtId="0" fontId="26" fillId="0" borderId="1112" xfId="0" applyNumberFormat="1" applyFont="1" applyFill="1" applyBorder="1" applyAlignment="1">
      <alignment horizontal="center" vertical="center" wrapText="1"/>
    </xf>
    <xf numFmtId="0" fontId="31" fillId="0" borderId="1113" xfId="0" applyNumberFormat="1" applyFont="1" applyFill="1" applyBorder="1" applyAlignment="1">
      <alignment horizontal="left" vertical="center"/>
    </xf>
    <xf numFmtId="0" fontId="31" fillId="0" borderId="1114" xfId="0" applyNumberFormat="1" applyFont="1" applyFill="1" applyBorder="1" applyAlignment="1">
      <alignment horizontal="left" vertical="center"/>
    </xf>
    <xf numFmtId="14" fontId="24" fillId="0" borderId="1115" xfId="0" applyNumberFormat="1" applyFont="1" applyFill="1" applyBorder="1" applyAlignment="1">
      <alignment horizontal="left" vertical="center"/>
    </xf>
    <xf numFmtId="0" fontId="24" fillId="0" borderId="1115" xfId="0" applyNumberFormat="1" applyFont="1" applyFill="1" applyBorder="1" applyAlignment="1">
      <alignment horizontal="left" vertical="center"/>
    </xf>
    <xf numFmtId="0" fontId="29" fillId="0" borderId="1115" xfId="0" applyNumberFormat="1" applyFont="1" applyFill="1" applyBorder="1" applyAlignment="1">
      <alignment horizontal="center" vertical="center"/>
    </xf>
    <xf numFmtId="0" fontId="29" fillId="0" borderId="1116" xfId="0" applyNumberFormat="1" applyFont="1" applyFill="1" applyBorder="1" applyAlignment="1">
      <alignment horizontal="left" vertical="center"/>
    </xf>
    <xf numFmtId="0" fontId="29" fillId="0" borderId="1115" xfId="0" applyNumberFormat="1" applyFont="1" applyFill="1" applyBorder="1" applyAlignment="1">
      <alignment horizontal="left" vertical="center"/>
    </xf>
    <xf numFmtId="0" fontId="24" fillId="0" borderId="1115" xfId="0" applyNumberFormat="1" applyFont="1" applyFill="1" applyBorder="1" applyAlignment="1">
      <alignment horizontal="center" vertical="center"/>
    </xf>
    <xf numFmtId="164" fontId="24" fillId="0" borderId="1115" xfId="0" applyNumberFormat="1" applyFont="1" applyFill="1" applyBorder="1" applyAlignment="1">
      <alignment horizontal="center" vertical="center"/>
    </xf>
    <xf numFmtId="0" fontId="3" fillId="0" borderId="1115" xfId="0" applyNumberFormat="1" applyFont="1" applyFill="1" applyBorder="1" applyAlignment="1">
      <alignment horizontal="center" vertical="center" textRotation="90"/>
    </xf>
    <xf numFmtId="0" fontId="24" fillId="0" borderId="1117" xfId="0" applyNumberFormat="1" applyFont="1" applyFill="1" applyBorder="1" applyAlignment="1">
      <alignment horizontal="left" vertical="center" wrapText="1"/>
    </xf>
    <xf numFmtId="0" fontId="24" fillId="0" borderId="1118" xfId="0" applyNumberFormat="1" applyFont="1" applyFill="1" applyBorder="1" applyAlignment="1">
      <alignment horizontal="center" vertical="center" wrapText="1"/>
    </xf>
    <xf numFmtId="0" fontId="26" fillId="0" borderId="1119" xfId="0" applyNumberFormat="1" applyFont="1" applyFill="1" applyBorder="1" applyAlignment="1">
      <alignment horizontal="center" vertical="center" wrapText="1"/>
    </xf>
    <xf numFmtId="0" fontId="31" fillId="0" borderId="1120" xfId="0" applyNumberFormat="1" applyFont="1" applyFill="1" applyBorder="1" applyAlignment="1">
      <alignment horizontal="left" vertical="center"/>
    </xf>
    <xf numFmtId="0" fontId="31" fillId="0" borderId="1121" xfId="0" applyNumberFormat="1" applyFont="1" applyFill="1" applyBorder="1" applyAlignment="1">
      <alignment horizontal="left" vertical="center"/>
    </xf>
    <xf numFmtId="14" fontId="24" fillId="0" borderId="1122" xfId="0" applyNumberFormat="1" applyFont="1" applyFill="1" applyBorder="1" applyAlignment="1">
      <alignment horizontal="left" vertical="center"/>
    </xf>
    <xf numFmtId="0" fontId="24" fillId="0" borderId="1122" xfId="0" applyNumberFormat="1" applyFont="1" applyFill="1" applyBorder="1" applyAlignment="1">
      <alignment horizontal="left" vertical="center"/>
    </xf>
    <xf numFmtId="0" fontId="29" fillId="0" borderId="1122" xfId="0" applyNumberFormat="1" applyFont="1" applyFill="1" applyBorder="1" applyAlignment="1">
      <alignment horizontal="center" vertical="center"/>
    </xf>
    <xf numFmtId="0" fontId="29" fillId="0" borderId="1123" xfId="0" applyNumberFormat="1" applyFont="1" applyFill="1" applyBorder="1" applyAlignment="1">
      <alignment horizontal="left" vertical="center"/>
    </xf>
    <xf numFmtId="0" fontId="29" fillId="0" borderId="1122" xfId="0" applyNumberFormat="1" applyFont="1" applyFill="1" applyBorder="1" applyAlignment="1">
      <alignment horizontal="left" vertical="center"/>
    </xf>
    <xf numFmtId="0" fontId="24" fillId="0" borderId="1122" xfId="0" applyNumberFormat="1" applyFont="1" applyFill="1" applyBorder="1" applyAlignment="1">
      <alignment horizontal="center" vertical="center"/>
    </xf>
    <xf numFmtId="164" fontId="24" fillId="0" borderId="1122" xfId="0" applyNumberFormat="1" applyFont="1" applyFill="1" applyBorder="1" applyAlignment="1">
      <alignment horizontal="center" vertical="center"/>
    </xf>
    <xf numFmtId="0" fontId="3" fillId="0" borderId="1122" xfId="0" applyNumberFormat="1" applyFont="1" applyFill="1" applyBorder="1" applyAlignment="1">
      <alignment horizontal="center" vertical="center" textRotation="90"/>
    </xf>
    <xf numFmtId="0" fontId="24" fillId="0" borderId="1124" xfId="0" applyNumberFormat="1" applyFont="1" applyFill="1" applyBorder="1" applyAlignment="1">
      <alignment horizontal="left" vertical="center" wrapText="1"/>
    </xf>
    <xf numFmtId="0" fontId="24" fillId="0" borderId="1125" xfId="0" applyNumberFormat="1" applyFont="1" applyFill="1" applyBorder="1" applyAlignment="1">
      <alignment horizontal="center" vertical="center" wrapText="1"/>
    </xf>
    <xf numFmtId="0" fontId="26" fillId="0" borderId="1126" xfId="0" applyNumberFormat="1" applyFont="1" applyFill="1" applyBorder="1" applyAlignment="1">
      <alignment horizontal="center" vertical="center" wrapText="1"/>
    </xf>
    <xf numFmtId="0" fontId="31" fillId="0" borderId="1127" xfId="0" applyNumberFormat="1" applyFont="1" applyFill="1" applyBorder="1" applyAlignment="1">
      <alignment horizontal="left" vertical="center"/>
    </xf>
    <xf numFmtId="0" fontId="31" fillId="0" borderId="1128" xfId="0" applyNumberFormat="1" applyFont="1" applyFill="1" applyBorder="1" applyAlignment="1">
      <alignment horizontal="left" vertical="center"/>
    </xf>
    <xf numFmtId="14" fontId="24" fillId="0" borderId="1129" xfId="0" applyNumberFormat="1" applyFont="1" applyFill="1" applyBorder="1" applyAlignment="1">
      <alignment horizontal="left" vertical="center"/>
    </xf>
    <xf numFmtId="0" fontId="24" fillId="0" borderId="1129" xfId="0" applyNumberFormat="1" applyFont="1" applyFill="1" applyBorder="1" applyAlignment="1">
      <alignment horizontal="left" vertical="center"/>
    </xf>
    <xf numFmtId="0" fontId="29" fillId="0" borderId="1129" xfId="0" applyNumberFormat="1" applyFont="1" applyFill="1" applyBorder="1" applyAlignment="1">
      <alignment horizontal="center" vertical="center"/>
    </xf>
    <xf numFmtId="0" fontId="29" fillId="0" borderId="1130" xfId="0" applyNumberFormat="1" applyFont="1" applyFill="1" applyBorder="1" applyAlignment="1">
      <alignment horizontal="left" vertical="center"/>
    </xf>
    <xf numFmtId="0" fontId="29" fillId="0" borderId="1129" xfId="0" applyNumberFormat="1" applyFont="1" applyFill="1" applyBorder="1" applyAlignment="1">
      <alignment horizontal="left" vertical="center"/>
    </xf>
    <xf numFmtId="0" fontId="24" fillId="0" borderId="1129" xfId="0" applyNumberFormat="1" applyFont="1" applyFill="1" applyBorder="1" applyAlignment="1">
      <alignment horizontal="center" vertical="center"/>
    </xf>
    <xf numFmtId="164" fontId="24" fillId="0" borderId="1129" xfId="0" applyNumberFormat="1" applyFont="1" applyFill="1" applyBorder="1" applyAlignment="1">
      <alignment horizontal="center" vertical="center"/>
    </xf>
    <xf numFmtId="0" fontId="3" fillId="0" borderId="1129" xfId="0" applyNumberFormat="1" applyFont="1" applyFill="1" applyBorder="1" applyAlignment="1">
      <alignment horizontal="center" vertical="center" textRotation="90"/>
    </xf>
    <xf numFmtId="0" fontId="24" fillId="0" borderId="1131" xfId="0" applyNumberFormat="1" applyFont="1" applyFill="1" applyBorder="1" applyAlignment="1">
      <alignment horizontal="left" vertical="center" wrapText="1"/>
    </xf>
    <xf numFmtId="0" fontId="24" fillId="0" borderId="1132" xfId="0" applyNumberFormat="1" applyFont="1" applyFill="1" applyBorder="1" applyAlignment="1">
      <alignment horizontal="center" vertical="center" wrapText="1"/>
    </xf>
    <xf numFmtId="0" fontId="26" fillId="0" borderId="1133" xfId="0" applyNumberFormat="1" applyFont="1" applyFill="1" applyBorder="1" applyAlignment="1">
      <alignment horizontal="center" vertical="center" wrapText="1"/>
    </xf>
    <xf numFmtId="0" fontId="31" fillId="0" borderId="1134" xfId="0" applyNumberFormat="1" applyFont="1" applyFill="1" applyBorder="1" applyAlignment="1">
      <alignment horizontal="left" vertical="center"/>
    </xf>
    <xf numFmtId="0" fontId="31" fillId="0" borderId="1135" xfId="0" applyNumberFormat="1" applyFont="1" applyFill="1" applyBorder="1" applyAlignment="1">
      <alignment horizontal="left" vertical="center"/>
    </xf>
    <xf numFmtId="14" fontId="24" fillId="0" borderId="1136" xfId="0" applyNumberFormat="1" applyFont="1" applyFill="1" applyBorder="1" applyAlignment="1">
      <alignment horizontal="left" vertical="center"/>
    </xf>
    <xf numFmtId="0" fontId="24" fillId="0" borderId="1136" xfId="0" applyNumberFormat="1" applyFont="1" applyFill="1" applyBorder="1" applyAlignment="1">
      <alignment horizontal="left" vertical="center"/>
    </xf>
    <xf numFmtId="0" fontId="29" fillId="0" borderId="1136" xfId="0" applyNumberFormat="1" applyFont="1" applyFill="1" applyBorder="1" applyAlignment="1">
      <alignment horizontal="center" vertical="center"/>
    </xf>
    <xf numFmtId="0" fontId="29" fillId="0" borderId="1137" xfId="0" applyNumberFormat="1" applyFont="1" applyFill="1" applyBorder="1" applyAlignment="1">
      <alignment horizontal="left" vertical="center"/>
    </xf>
    <xf numFmtId="0" fontId="29" fillId="0" borderId="1136" xfId="0" applyNumberFormat="1" applyFont="1" applyFill="1" applyBorder="1" applyAlignment="1">
      <alignment horizontal="left" vertical="center"/>
    </xf>
    <xf numFmtId="0" fontId="24" fillId="0" borderId="1136" xfId="0" applyNumberFormat="1" applyFont="1" applyFill="1" applyBorder="1" applyAlignment="1">
      <alignment horizontal="center" vertical="center"/>
    </xf>
    <xf numFmtId="164" fontId="24" fillId="0" borderId="1136" xfId="0" applyNumberFormat="1" applyFont="1" applyFill="1" applyBorder="1" applyAlignment="1">
      <alignment horizontal="center" vertical="center"/>
    </xf>
    <xf numFmtId="0" fontId="3" fillId="0" borderId="1136" xfId="0" applyNumberFormat="1" applyFont="1" applyFill="1" applyBorder="1" applyAlignment="1">
      <alignment horizontal="center" vertical="center" textRotation="90"/>
    </xf>
    <xf numFmtId="0" fontId="24" fillId="0" borderId="1138" xfId="0" applyNumberFormat="1" applyFont="1" applyFill="1" applyBorder="1" applyAlignment="1">
      <alignment horizontal="left" vertical="center" wrapText="1"/>
    </xf>
    <xf numFmtId="0" fontId="24" fillId="0" borderId="1139" xfId="0" applyNumberFormat="1" applyFont="1" applyFill="1" applyBorder="1" applyAlignment="1">
      <alignment horizontal="center" vertical="center" wrapText="1"/>
    </xf>
    <xf numFmtId="0" fontId="26" fillId="0" borderId="1140" xfId="0" applyNumberFormat="1" applyFont="1" applyFill="1" applyBorder="1" applyAlignment="1">
      <alignment horizontal="center" vertical="center" wrapText="1"/>
    </xf>
    <xf numFmtId="0" fontId="31" fillId="0" borderId="1141" xfId="0" applyNumberFormat="1" applyFont="1" applyFill="1" applyBorder="1" applyAlignment="1">
      <alignment horizontal="left" vertical="center"/>
    </xf>
    <xf numFmtId="0" fontId="31" fillId="0" borderId="1142" xfId="0" applyNumberFormat="1" applyFont="1" applyFill="1" applyBorder="1" applyAlignment="1">
      <alignment horizontal="left" vertical="center"/>
    </xf>
    <xf numFmtId="14" fontId="24" fillId="0" borderId="1143" xfId="0" applyNumberFormat="1" applyFont="1" applyFill="1" applyBorder="1" applyAlignment="1">
      <alignment horizontal="left" vertical="center"/>
    </xf>
    <xf numFmtId="0" fontId="24" fillId="0" borderId="1143" xfId="0" applyNumberFormat="1" applyFont="1" applyFill="1" applyBorder="1" applyAlignment="1">
      <alignment horizontal="left" vertical="center"/>
    </xf>
    <xf numFmtId="0" fontId="29" fillId="0" borderId="1143" xfId="0" applyNumberFormat="1" applyFont="1" applyFill="1" applyBorder="1" applyAlignment="1">
      <alignment horizontal="center" vertical="center"/>
    </xf>
    <xf numFmtId="0" fontId="29" fillId="0" borderId="1144" xfId="0" applyNumberFormat="1" applyFont="1" applyFill="1" applyBorder="1" applyAlignment="1">
      <alignment horizontal="left" vertical="center"/>
    </xf>
    <xf numFmtId="0" fontId="29" fillId="0" borderId="1143" xfId="0" applyNumberFormat="1" applyFont="1" applyFill="1" applyBorder="1" applyAlignment="1">
      <alignment horizontal="left" vertical="center"/>
    </xf>
    <xf numFmtId="0" fontId="24" fillId="0" borderId="1143" xfId="0" applyNumberFormat="1" applyFont="1" applyFill="1" applyBorder="1" applyAlignment="1">
      <alignment horizontal="center" vertical="center"/>
    </xf>
    <xf numFmtId="164" fontId="24" fillId="0" borderId="1143" xfId="0" applyNumberFormat="1" applyFont="1" applyFill="1" applyBorder="1" applyAlignment="1">
      <alignment horizontal="center" vertical="center"/>
    </xf>
    <xf numFmtId="0" fontId="3" fillId="0" borderId="1143" xfId="0" applyNumberFormat="1" applyFont="1" applyFill="1" applyBorder="1" applyAlignment="1">
      <alignment horizontal="center" vertical="center" textRotation="90"/>
    </xf>
    <xf numFmtId="0" fontId="24" fillId="0" borderId="1145" xfId="0" applyNumberFormat="1" applyFont="1" applyFill="1" applyBorder="1" applyAlignment="1">
      <alignment horizontal="left" vertical="center" wrapText="1"/>
    </xf>
    <xf numFmtId="0" fontId="24" fillId="0" borderId="1146" xfId="0" applyNumberFormat="1" applyFont="1" applyFill="1" applyBorder="1" applyAlignment="1">
      <alignment horizontal="center" vertical="center" wrapText="1"/>
    </xf>
    <xf numFmtId="0" fontId="26" fillId="0" borderId="1147" xfId="0" applyNumberFormat="1" applyFont="1" applyFill="1" applyBorder="1" applyAlignment="1">
      <alignment horizontal="center" vertical="center" wrapText="1"/>
    </xf>
    <xf numFmtId="0" fontId="31" fillId="0" borderId="1148" xfId="0" applyNumberFormat="1" applyFont="1" applyFill="1" applyBorder="1" applyAlignment="1">
      <alignment horizontal="left" vertical="center"/>
    </xf>
    <xf numFmtId="0" fontId="31" fillId="0" borderId="1149" xfId="0" applyNumberFormat="1" applyFont="1" applyFill="1" applyBorder="1" applyAlignment="1">
      <alignment horizontal="left" vertical="center"/>
    </xf>
    <xf numFmtId="14" fontId="24" fillId="0" borderId="1150" xfId="0" applyNumberFormat="1" applyFont="1" applyFill="1" applyBorder="1" applyAlignment="1">
      <alignment horizontal="left" vertical="center"/>
    </xf>
    <xf numFmtId="0" fontId="24" fillId="0" borderId="1150" xfId="0" applyNumberFormat="1" applyFont="1" applyFill="1" applyBorder="1" applyAlignment="1">
      <alignment horizontal="left" vertical="center"/>
    </xf>
    <xf numFmtId="0" fontId="29" fillId="0" borderId="1150" xfId="0" applyNumberFormat="1" applyFont="1" applyFill="1" applyBorder="1" applyAlignment="1">
      <alignment horizontal="center" vertical="center"/>
    </xf>
    <xf numFmtId="0" fontId="29" fillId="0" borderId="1151" xfId="0" applyNumberFormat="1" applyFont="1" applyFill="1" applyBorder="1" applyAlignment="1">
      <alignment horizontal="left" vertical="center"/>
    </xf>
    <xf numFmtId="0" fontId="29" fillId="0" borderId="1150" xfId="0" applyNumberFormat="1" applyFont="1" applyFill="1" applyBorder="1" applyAlignment="1">
      <alignment horizontal="left" vertical="center"/>
    </xf>
    <xf numFmtId="0" fontId="24" fillId="0" borderId="1150" xfId="0" applyNumberFormat="1" applyFont="1" applyFill="1" applyBorder="1" applyAlignment="1">
      <alignment horizontal="center" vertical="center"/>
    </xf>
    <xf numFmtId="164" fontId="24" fillId="0" borderId="1150" xfId="0" applyNumberFormat="1" applyFont="1" applyFill="1" applyBorder="1" applyAlignment="1">
      <alignment horizontal="center" vertical="center"/>
    </xf>
    <xf numFmtId="0" fontId="3" fillId="0" borderId="1150" xfId="0" applyNumberFormat="1" applyFont="1" applyFill="1" applyBorder="1" applyAlignment="1">
      <alignment horizontal="center" vertical="center" textRotation="90"/>
    </xf>
    <xf numFmtId="0" fontId="24" fillId="0" borderId="1152" xfId="0" applyNumberFormat="1" applyFont="1" applyFill="1" applyBorder="1" applyAlignment="1">
      <alignment horizontal="left" vertical="center" wrapText="1"/>
    </xf>
    <xf numFmtId="0" fontId="24" fillId="0" borderId="1153" xfId="0" applyNumberFormat="1" applyFont="1" applyFill="1" applyBorder="1" applyAlignment="1">
      <alignment horizontal="center" vertical="center" wrapText="1"/>
    </xf>
    <xf numFmtId="0" fontId="26" fillId="0" borderId="1154" xfId="0" applyNumberFormat="1" applyFont="1" applyFill="1" applyBorder="1" applyAlignment="1">
      <alignment horizontal="center" vertical="center" wrapText="1"/>
    </xf>
    <xf numFmtId="0" fontId="31" fillId="0" borderId="1155" xfId="0" applyNumberFormat="1" applyFont="1" applyFill="1" applyBorder="1" applyAlignment="1">
      <alignment horizontal="left" vertical="center"/>
    </xf>
    <xf numFmtId="0" fontId="31" fillId="0" borderId="1156" xfId="0" applyNumberFormat="1" applyFont="1" applyFill="1" applyBorder="1" applyAlignment="1">
      <alignment horizontal="left" vertical="center"/>
    </xf>
    <xf numFmtId="14" fontId="24" fillId="0" borderId="1157" xfId="0" applyNumberFormat="1" applyFont="1" applyFill="1" applyBorder="1" applyAlignment="1">
      <alignment horizontal="left" vertical="center"/>
    </xf>
    <xf numFmtId="0" fontId="24" fillId="0" borderId="1157" xfId="0" applyNumberFormat="1" applyFont="1" applyFill="1" applyBorder="1" applyAlignment="1">
      <alignment horizontal="left" vertical="center"/>
    </xf>
    <xf numFmtId="0" fontId="29" fillId="0" borderId="1157" xfId="0" applyNumberFormat="1" applyFont="1" applyFill="1" applyBorder="1" applyAlignment="1">
      <alignment horizontal="center" vertical="center"/>
    </xf>
    <xf numFmtId="0" fontId="29" fillId="0" borderId="1158" xfId="0" applyNumberFormat="1" applyFont="1" applyFill="1" applyBorder="1" applyAlignment="1">
      <alignment horizontal="left" vertical="center"/>
    </xf>
    <xf numFmtId="0" fontId="29" fillId="0" borderId="1157" xfId="0" applyNumberFormat="1" applyFont="1" applyFill="1" applyBorder="1" applyAlignment="1">
      <alignment horizontal="left" vertical="center"/>
    </xf>
    <xf numFmtId="0" fontId="24" fillId="0" borderId="1157" xfId="0" applyNumberFormat="1" applyFont="1" applyFill="1" applyBorder="1" applyAlignment="1">
      <alignment horizontal="center" vertical="center"/>
    </xf>
    <xf numFmtId="164" fontId="24" fillId="0" borderId="1157" xfId="0" applyNumberFormat="1" applyFont="1" applyFill="1" applyBorder="1" applyAlignment="1">
      <alignment horizontal="center" vertical="center"/>
    </xf>
    <xf numFmtId="0" fontId="3" fillId="0" borderId="1157" xfId="0" applyNumberFormat="1" applyFont="1" applyFill="1" applyBorder="1" applyAlignment="1">
      <alignment horizontal="center" vertical="center" textRotation="90"/>
    </xf>
    <xf numFmtId="0" fontId="24" fillId="0" borderId="1159" xfId="0" applyNumberFormat="1" applyFont="1" applyFill="1" applyBorder="1" applyAlignment="1">
      <alignment horizontal="left" vertical="center" wrapText="1"/>
    </xf>
    <xf numFmtId="0" fontId="24" fillId="0" borderId="1160" xfId="0" applyNumberFormat="1" applyFont="1" applyFill="1" applyBorder="1" applyAlignment="1">
      <alignment horizontal="center" vertical="center" wrapText="1"/>
    </xf>
    <xf numFmtId="0" fontId="26" fillId="0" borderId="1161" xfId="0" applyNumberFormat="1" applyFont="1" applyFill="1" applyBorder="1" applyAlignment="1">
      <alignment horizontal="center" vertical="center" wrapText="1"/>
    </xf>
    <xf numFmtId="0" fontId="31" fillId="0" borderId="1162" xfId="0" applyNumberFormat="1" applyFont="1" applyFill="1" applyBorder="1" applyAlignment="1">
      <alignment horizontal="left" vertical="center"/>
    </xf>
    <xf numFmtId="0" fontId="31" fillId="0" borderId="1163" xfId="0" applyNumberFormat="1" applyFont="1" applyFill="1" applyBorder="1" applyAlignment="1">
      <alignment horizontal="left" vertical="center"/>
    </xf>
    <xf numFmtId="14" fontId="24" fillId="0" borderId="1164" xfId="0" applyNumberFormat="1" applyFont="1" applyFill="1" applyBorder="1" applyAlignment="1">
      <alignment horizontal="left" vertical="center"/>
    </xf>
    <xf numFmtId="0" fontId="24" fillId="0" borderId="1164" xfId="0" applyNumberFormat="1" applyFont="1" applyFill="1" applyBorder="1" applyAlignment="1">
      <alignment horizontal="left" vertical="center"/>
    </xf>
    <xf numFmtId="0" fontId="29" fillId="0" borderId="1164" xfId="0" applyNumberFormat="1" applyFont="1" applyFill="1" applyBorder="1" applyAlignment="1">
      <alignment horizontal="center" vertical="center"/>
    </xf>
    <xf numFmtId="0" fontId="29" fillId="0" borderId="1165" xfId="0" applyNumberFormat="1" applyFont="1" applyFill="1" applyBorder="1" applyAlignment="1">
      <alignment horizontal="left" vertical="center"/>
    </xf>
    <xf numFmtId="0" fontId="29" fillId="0" borderId="1164" xfId="0" applyNumberFormat="1" applyFont="1" applyFill="1" applyBorder="1" applyAlignment="1">
      <alignment horizontal="left" vertical="center"/>
    </xf>
    <xf numFmtId="0" fontId="24" fillId="0" borderId="1164" xfId="0" applyNumberFormat="1" applyFont="1" applyFill="1" applyBorder="1" applyAlignment="1">
      <alignment horizontal="center" vertical="center"/>
    </xf>
    <xf numFmtId="164" fontId="24" fillId="0" borderId="1164" xfId="0" applyNumberFormat="1" applyFont="1" applyFill="1" applyBorder="1" applyAlignment="1">
      <alignment horizontal="center" vertical="center"/>
    </xf>
    <xf numFmtId="0" fontId="3" fillId="0" borderId="1164" xfId="0" applyNumberFormat="1" applyFont="1" applyFill="1" applyBorder="1" applyAlignment="1">
      <alignment horizontal="center" vertical="center" textRotation="90"/>
    </xf>
    <xf numFmtId="0" fontId="24" fillId="0" borderId="1166" xfId="0" applyNumberFormat="1" applyFont="1" applyFill="1" applyBorder="1" applyAlignment="1">
      <alignment horizontal="left" vertical="center" wrapText="1"/>
    </xf>
    <xf numFmtId="0" fontId="24" fillId="0" borderId="1167" xfId="0" applyNumberFormat="1" applyFont="1" applyFill="1" applyBorder="1" applyAlignment="1">
      <alignment horizontal="center" vertical="center" wrapText="1"/>
    </xf>
    <xf numFmtId="0" fontId="26" fillId="0" borderId="1168" xfId="0" applyNumberFormat="1" applyFont="1" applyFill="1" applyBorder="1" applyAlignment="1">
      <alignment horizontal="center" vertical="center" wrapText="1"/>
    </xf>
    <xf numFmtId="0" fontId="31" fillId="0" borderId="1169" xfId="0" applyNumberFormat="1" applyFont="1" applyFill="1" applyBorder="1" applyAlignment="1">
      <alignment horizontal="left" vertical="center"/>
    </xf>
    <xf numFmtId="0" fontId="31" fillId="0" borderId="1170" xfId="0" applyNumberFormat="1" applyFont="1" applyFill="1" applyBorder="1" applyAlignment="1">
      <alignment horizontal="left" vertical="center"/>
    </xf>
    <xf numFmtId="14" fontId="24" fillId="0" borderId="1171" xfId="0" applyNumberFormat="1" applyFont="1" applyFill="1" applyBorder="1" applyAlignment="1">
      <alignment horizontal="left" vertical="center"/>
    </xf>
    <xf numFmtId="0" fontId="24" fillId="0" borderId="1171" xfId="0" applyNumberFormat="1" applyFont="1" applyFill="1" applyBorder="1" applyAlignment="1">
      <alignment horizontal="left" vertical="center"/>
    </xf>
    <xf numFmtId="0" fontId="29" fillId="0" borderId="1171" xfId="0" applyNumberFormat="1" applyFont="1" applyFill="1" applyBorder="1" applyAlignment="1">
      <alignment horizontal="center" vertical="center"/>
    </xf>
    <xf numFmtId="0" fontId="29" fillId="0" borderId="1172" xfId="0" applyNumberFormat="1" applyFont="1" applyFill="1" applyBorder="1" applyAlignment="1">
      <alignment horizontal="left" vertical="center"/>
    </xf>
    <xf numFmtId="0" fontId="29" fillId="0" borderId="1171" xfId="0" applyNumberFormat="1" applyFont="1" applyFill="1" applyBorder="1" applyAlignment="1">
      <alignment horizontal="left" vertical="center"/>
    </xf>
    <xf numFmtId="0" fontId="24" fillId="0" borderId="1171" xfId="0" applyNumberFormat="1" applyFont="1" applyFill="1" applyBorder="1" applyAlignment="1">
      <alignment horizontal="center" vertical="center"/>
    </xf>
    <xf numFmtId="164" fontId="24" fillId="0" borderId="1171" xfId="0" applyNumberFormat="1" applyFont="1" applyFill="1" applyBorder="1" applyAlignment="1">
      <alignment horizontal="center" vertical="center"/>
    </xf>
    <xf numFmtId="0" fontId="3" fillId="0" borderId="1171" xfId="0" applyNumberFormat="1" applyFont="1" applyFill="1" applyBorder="1" applyAlignment="1">
      <alignment horizontal="center" vertical="center" textRotation="90"/>
    </xf>
    <xf numFmtId="0" fontId="24" fillId="0" borderId="1173" xfId="0" applyNumberFormat="1" applyFont="1" applyFill="1" applyBorder="1" applyAlignment="1">
      <alignment horizontal="left" vertical="center" wrapText="1"/>
    </xf>
    <xf numFmtId="0" fontId="24" fillId="0" borderId="1174" xfId="0" applyNumberFormat="1" applyFont="1" applyFill="1" applyBorder="1" applyAlignment="1">
      <alignment horizontal="center" vertical="center" wrapText="1"/>
    </xf>
    <xf numFmtId="0" fontId="26" fillId="0" borderId="1175" xfId="0" applyNumberFormat="1" applyFont="1" applyFill="1" applyBorder="1" applyAlignment="1">
      <alignment horizontal="center" vertical="center" wrapText="1"/>
    </xf>
    <xf numFmtId="0" fontId="31" fillId="0" borderId="1176" xfId="0" applyNumberFormat="1" applyFont="1" applyFill="1" applyBorder="1" applyAlignment="1">
      <alignment horizontal="left" vertical="center"/>
    </xf>
    <xf numFmtId="0" fontId="31" fillId="0" borderId="1177" xfId="0" applyNumberFormat="1" applyFont="1" applyFill="1" applyBorder="1" applyAlignment="1">
      <alignment horizontal="left" vertical="center"/>
    </xf>
    <xf numFmtId="14" fontId="24" fillId="0" borderId="1178" xfId="0" applyNumberFormat="1" applyFont="1" applyFill="1" applyBorder="1" applyAlignment="1">
      <alignment horizontal="left" vertical="center"/>
    </xf>
    <xf numFmtId="0" fontId="24" fillId="0" borderId="1178" xfId="0" applyNumberFormat="1" applyFont="1" applyFill="1" applyBorder="1" applyAlignment="1">
      <alignment horizontal="left" vertical="center"/>
    </xf>
    <xf numFmtId="0" fontId="29" fillId="0" borderId="1178" xfId="0" applyNumberFormat="1" applyFont="1" applyFill="1" applyBorder="1" applyAlignment="1">
      <alignment horizontal="center" vertical="center"/>
    </xf>
    <xf numFmtId="0" fontId="29" fillId="0" borderId="1179" xfId="0" applyNumberFormat="1" applyFont="1" applyFill="1" applyBorder="1" applyAlignment="1">
      <alignment horizontal="left" vertical="center"/>
    </xf>
    <xf numFmtId="0" fontId="29" fillId="0" borderId="1178" xfId="0" applyNumberFormat="1" applyFont="1" applyFill="1" applyBorder="1" applyAlignment="1">
      <alignment horizontal="left" vertical="center"/>
    </xf>
    <xf numFmtId="0" fontId="24" fillId="0" borderId="1178" xfId="0" applyNumberFormat="1" applyFont="1" applyFill="1" applyBorder="1" applyAlignment="1">
      <alignment horizontal="center" vertical="center"/>
    </xf>
    <xf numFmtId="164" fontId="24" fillId="0" borderId="1178" xfId="0" applyNumberFormat="1" applyFont="1" applyFill="1" applyBorder="1" applyAlignment="1">
      <alignment horizontal="center" vertical="center"/>
    </xf>
    <xf numFmtId="0" fontId="3" fillId="0" borderId="1178" xfId="0" applyNumberFormat="1" applyFont="1" applyFill="1" applyBorder="1" applyAlignment="1">
      <alignment horizontal="center" vertical="center" textRotation="90"/>
    </xf>
    <xf numFmtId="0" fontId="24" fillId="0" borderId="1180" xfId="0" applyNumberFormat="1" applyFont="1" applyFill="1" applyBorder="1" applyAlignment="1">
      <alignment horizontal="left" vertical="center" wrapText="1"/>
    </xf>
    <xf numFmtId="0" fontId="24" fillId="0" borderId="1181" xfId="0" applyNumberFormat="1" applyFont="1" applyFill="1" applyBorder="1" applyAlignment="1">
      <alignment horizontal="center" vertical="center" wrapText="1"/>
    </xf>
    <xf numFmtId="0" fontId="26" fillId="0" borderId="1182" xfId="0" applyNumberFormat="1" applyFont="1" applyFill="1" applyBorder="1" applyAlignment="1">
      <alignment horizontal="center" vertical="center" wrapText="1"/>
    </xf>
    <xf numFmtId="0" fontId="31" fillId="0" borderId="1183" xfId="0" applyNumberFormat="1" applyFont="1" applyFill="1" applyBorder="1" applyAlignment="1">
      <alignment horizontal="left" vertical="center"/>
    </xf>
    <xf numFmtId="0" fontId="31" fillId="0" borderId="1184" xfId="0" applyNumberFormat="1" applyFont="1" applyFill="1" applyBorder="1" applyAlignment="1">
      <alignment horizontal="left" vertical="center"/>
    </xf>
    <xf numFmtId="14" fontId="24" fillId="0" borderId="1185" xfId="0" applyNumberFormat="1" applyFont="1" applyFill="1" applyBorder="1" applyAlignment="1">
      <alignment horizontal="left" vertical="center"/>
    </xf>
    <xf numFmtId="0" fontId="24" fillId="0" borderId="1185" xfId="0" applyNumberFormat="1" applyFont="1" applyFill="1" applyBorder="1" applyAlignment="1">
      <alignment horizontal="left" vertical="center"/>
    </xf>
    <xf numFmtId="0" fontId="29" fillId="0" borderId="1185" xfId="0" applyNumberFormat="1" applyFont="1" applyFill="1" applyBorder="1" applyAlignment="1">
      <alignment horizontal="center" vertical="center"/>
    </xf>
    <xf numFmtId="0" fontId="29" fillId="0" borderId="1186" xfId="0" applyNumberFormat="1" applyFont="1" applyFill="1" applyBorder="1" applyAlignment="1">
      <alignment horizontal="left" vertical="center"/>
    </xf>
    <xf numFmtId="0" fontId="29" fillId="0" borderId="1185" xfId="0" applyNumberFormat="1" applyFont="1" applyFill="1" applyBorder="1" applyAlignment="1">
      <alignment horizontal="left" vertical="center"/>
    </xf>
    <xf numFmtId="0" fontId="24" fillId="0" borderId="1185" xfId="0" applyNumberFormat="1" applyFont="1" applyFill="1" applyBorder="1" applyAlignment="1">
      <alignment horizontal="center" vertical="center"/>
    </xf>
    <xf numFmtId="164" fontId="24" fillId="0" borderId="1185" xfId="0" applyNumberFormat="1" applyFont="1" applyFill="1" applyBorder="1" applyAlignment="1">
      <alignment horizontal="center" vertical="center"/>
    </xf>
    <xf numFmtId="0" fontId="3" fillId="0" borderId="1185" xfId="0" applyNumberFormat="1" applyFont="1" applyFill="1" applyBorder="1" applyAlignment="1">
      <alignment horizontal="center" vertical="center" textRotation="90"/>
    </xf>
    <xf numFmtId="0" fontId="24" fillId="0" borderId="1187" xfId="0" applyNumberFormat="1" applyFont="1" applyFill="1" applyBorder="1" applyAlignment="1">
      <alignment horizontal="left" vertical="center" wrapText="1"/>
    </xf>
    <xf numFmtId="0" fontId="24" fillId="0" borderId="1188" xfId="0" applyNumberFormat="1" applyFont="1" applyFill="1" applyBorder="1" applyAlignment="1">
      <alignment horizontal="center" vertical="center" wrapText="1"/>
    </xf>
    <xf numFmtId="0" fontId="26" fillId="0" borderId="1189" xfId="0" applyNumberFormat="1" applyFont="1" applyFill="1" applyBorder="1" applyAlignment="1">
      <alignment horizontal="center" vertical="center" wrapText="1"/>
    </xf>
    <xf numFmtId="0" fontId="31" fillId="0" borderId="1190" xfId="0" applyNumberFormat="1" applyFont="1" applyFill="1" applyBorder="1" applyAlignment="1">
      <alignment horizontal="left" vertical="center"/>
    </xf>
    <xf numFmtId="0" fontId="31" fillId="0" borderId="1191" xfId="0" applyNumberFormat="1" applyFont="1" applyFill="1" applyBorder="1" applyAlignment="1">
      <alignment horizontal="left" vertical="center"/>
    </xf>
    <xf numFmtId="14" fontId="24" fillId="0" borderId="1192" xfId="0" applyNumberFormat="1" applyFont="1" applyFill="1" applyBorder="1" applyAlignment="1">
      <alignment horizontal="left" vertical="center"/>
    </xf>
    <xf numFmtId="0" fontId="24" fillId="0" borderId="1192" xfId="0" applyNumberFormat="1" applyFont="1" applyFill="1" applyBorder="1" applyAlignment="1">
      <alignment horizontal="left" vertical="center"/>
    </xf>
    <xf numFmtId="0" fontId="29" fillId="0" borderId="1192" xfId="0" applyNumberFormat="1" applyFont="1" applyFill="1" applyBorder="1" applyAlignment="1">
      <alignment horizontal="center" vertical="center"/>
    </xf>
    <xf numFmtId="0" fontId="29" fillId="0" borderId="1193" xfId="0" applyNumberFormat="1" applyFont="1" applyFill="1" applyBorder="1" applyAlignment="1">
      <alignment horizontal="left" vertical="center"/>
    </xf>
    <xf numFmtId="0" fontId="29" fillId="0" borderId="1192" xfId="0" applyNumberFormat="1" applyFont="1" applyFill="1" applyBorder="1" applyAlignment="1">
      <alignment horizontal="left" vertical="center"/>
    </xf>
    <xf numFmtId="0" fontId="24" fillId="0" borderId="1192" xfId="0" applyNumberFormat="1" applyFont="1" applyFill="1" applyBorder="1" applyAlignment="1">
      <alignment horizontal="center" vertical="center"/>
    </xf>
    <xf numFmtId="164" fontId="24" fillId="0" borderId="1192" xfId="0" applyNumberFormat="1" applyFont="1" applyFill="1" applyBorder="1" applyAlignment="1">
      <alignment horizontal="center" vertical="center"/>
    </xf>
    <xf numFmtId="0" fontId="3" fillId="0" borderId="1192" xfId="0" applyNumberFormat="1" applyFont="1" applyFill="1" applyBorder="1" applyAlignment="1">
      <alignment horizontal="center" vertical="center" textRotation="90"/>
    </xf>
    <xf numFmtId="0" fontId="24" fillId="0" borderId="1194" xfId="0" applyNumberFormat="1" applyFont="1" applyFill="1" applyBorder="1" applyAlignment="1">
      <alignment horizontal="left" vertical="center" wrapText="1"/>
    </xf>
    <xf numFmtId="0" fontId="24" fillId="0" borderId="1195" xfId="0" applyNumberFormat="1" applyFont="1" applyFill="1" applyBorder="1" applyAlignment="1">
      <alignment horizontal="center" vertical="center" wrapText="1"/>
    </xf>
    <xf numFmtId="0" fontId="26" fillId="0" borderId="1196" xfId="0" applyNumberFormat="1" applyFont="1" applyFill="1" applyBorder="1" applyAlignment="1">
      <alignment horizontal="center" vertical="center" wrapText="1"/>
    </xf>
    <xf numFmtId="0" fontId="31" fillId="0" borderId="1197" xfId="0" applyNumberFormat="1" applyFont="1" applyFill="1" applyBorder="1" applyAlignment="1">
      <alignment horizontal="left" vertical="center"/>
    </xf>
    <xf numFmtId="0" fontId="31" fillId="0" borderId="1198" xfId="0" applyNumberFormat="1" applyFont="1" applyFill="1" applyBorder="1" applyAlignment="1">
      <alignment horizontal="left" vertical="center"/>
    </xf>
    <xf numFmtId="14" fontId="24" fillId="0" borderId="1199" xfId="0" applyNumberFormat="1" applyFont="1" applyFill="1" applyBorder="1" applyAlignment="1">
      <alignment horizontal="left" vertical="center"/>
    </xf>
    <xf numFmtId="0" fontId="24" fillId="0" borderId="1199" xfId="0" applyNumberFormat="1" applyFont="1" applyFill="1" applyBorder="1" applyAlignment="1">
      <alignment horizontal="left" vertical="center"/>
    </xf>
    <xf numFmtId="0" fontId="29" fillId="0" borderId="1199" xfId="0" applyNumberFormat="1" applyFont="1" applyFill="1" applyBorder="1" applyAlignment="1">
      <alignment horizontal="center" vertical="center"/>
    </xf>
    <xf numFmtId="0" fontId="29" fillId="0" borderId="1200" xfId="0" applyNumberFormat="1" applyFont="1" applyFill="1" applyBorder="1" applyAlignment="1">
      <alignment horizontal="left" vertical="center"/>
    </xf>
    <xf numFmtId="0" fontId="29" fillId="0" borderId="1199" xfId="0" applyNumberFormat="1" applyFont="1" applyFill="1" applyBorder="1" applyAlignment="1">
      <alignment horizontal="left" vertical="center"/>
    </xf>
    <xf numFmtId="0" fontId="24" fillId="0" borderId="1199" xfId="0" applyNumberFormat="1" applyFont="1" applyFill="1" applyBorder="1" applyAlignment="1">
      <alignment horizontal="center" vertical="center"/>
    </xf>
    <xf numFmtId="164" fontId="24" fillId="0" borderId="1199" xfId="0" applyNumberFormat="1" applyFont="1" applyFill="1" applyBorder="1" applyAlignment="1">
      <alignment horizontal="center" vertical="center"/>
    </xf>
    <xf numFmtId="0" fontId="3" fillId="0" borderId="1199" xfId="0" applyNumberFormat="1" applyFont="1" applyFill="1" applyBorder="1" applyAlignment="1">
      <alignment horizontal="center" vertical="center" textRotation="90"/>
    </xf>
    <xf numFmtId="0" fontId="24" fillId="0" borderId="1201" xfId="0" applyNumberFormat="1" applyFont="1" applyFill="1" applyBorder="1" applyAlignment="1">
      <alignment horizontal="left" vertical="center" wrapText="1"/>
    </xf>
    <xf numFmtId="0" fontId="24" fillId="0" borderId="1202" xfId="0" applyNumberFormat="1" applyFont="1" applyFill="1" applyBorder="1" applyAlignment="1">
      <alignment horizontal="center" vertical="center" wrapText="1"/>
    </xf>
    <xf numFmtId="0" fontId="26" fillId="0" borderId="1203" xfId="0" applyNumberFormat="1" applyFont="1" applyFill="1" applyBorder="1" applyAlignment="1">
      <alignment horizontal="center" vertical="center" wrapText="1"/>
    </xf>
    <xf numFmtId="0" fontId="31" fillId="0" borderId="1204" xfId="0" applyNumberFormat="1" applyFont="1" applyFill="1" applyBorder="1" applyAlignment="1">
      <alignment horizontal="left" vertical="center"/>
    </xf>
    <xf numFmtId="0" fontId="31" fillId="0" borderId="1205" xfId="0" applyNumberFormat="1" applyFont="1" applyFill="1" applyBorder="1" applyAlignment="1">
      <alignment horizontal="left" vertical="center"/>
    </xf>
    <xf numFmtId="14" fontId="24" fillId="0" borderId="1206" xfId="0" applyNumberFormat="1" applyFont="1" applyFill="1" applyBorder="1" applyAlignment="1">
      <alignment horizontal="left" vertical="center"/>
    </xf>
    <xf numFmtId="0" fontId="24" fillId="0" borderId="1206" xfId="0" applyNumberFormat="1" applyFont="1" applyFill="1" applyBorder="1" applyAlignment="1">
      <alignment horizontal="left" vertical="center"/>
    </xf>
    <xf numFmtId="0" fontId="29" fillId="0" borderId="1206" xfId="0" applyNumberFormat="1" applyFont="1" applyFill="1" applyBorder="1" applyAlignment="1">
      <alignment horizontal="center" vertical="center"/>
    </xf>
    <xf numFmtId="0" fontId="29" fillId="0" borderId="1207" xfId="0" applyNumberFormat="1" applyFont="1" applyFill="1" applyBorder="1" applyAlignment="1">
      <alignment horizontal="left" vertical="center"/>
    </xf>
    <xf numFmtId="0" fontId="29" fillId="0" borderId="1206" xfId="0" applyNumberFormat="1" applyFont="1" applyFill="1" applyBorder="1" applyAlignment="1">
      <alignment horizontal="left" vertical="center"/>
    </xf>
    <xf numFmtId="0" fontId="24" fillId="0" borderId="1206" xfId="0" applyNumberFormat="1" applyFont="1" applyFill="1" applyBorder="1" applyAlignment="1">
      <alignment horizontal="center" vertical="center"/>
    </xf>
    <xf numFmtId="164" fontId="24" fillId="0" borderId="1206" xfId="0" applyNumberFormat="1" applyFont="1" applyFill="1" applyBorder="1" applyAlignment="1">
      <alignment horizontal="center" vertical="center"/>
    </xf>
    <xf numFmtId="0" fontId="3" fillId="0" borderId="1206" xfId="0" applyNumberFormat="1" applyFont="1" applyFill="1" applyBorder="1" applyAlignment="1">
      <alignment horizontal="center" vertical="center" textRotation="90"/>
    </xf>
    <xf numFmtId="0" fontId="24" fillId="0" borderId="1208" xfId="0" applyNumberFormat="1" applyFont="1" applyFill="1" applyBorder="1" applyAlignment="1">
      <alignment horizontal="left" vertical="center" wrapText="1"/>
    </xf>
    <xf numFmtId="0" fontId="24" fillId="0" borderId="1209" xfId="0" applyNumberFormat="1" applyFont="1" applyFill="1" applyBorder="1" applyAlignment="1">
      <alignment horizontal="center" vertical="center" wrapText="1"/>
    </xf>
    <xf numFmtId="0" fontId="26" fillId="0" borderId="1210" xfId="0" applyNumberFormat="1" applyFont="1" applyFill="1" applyBorder="1" applyAlignment="1">
      <alignment horizontal="center" vertical="center" wrapText="1"/>
    </xf>
    <xf numFmtId="0" fontId="31" fillId="0" borderId="1211" xfId="0" applyNumberFormat="1" applyFont="1" applyFill="1" applyBorder="1" applyAlignment="1">
      <alignment horizontal="left" vertical="center"/>
    </xf>
    <xf numFmtId="0" fontId="31" fillId="0" borderId="1212" xfId="0" applyNumberFormat="1" applyFont="1" applyFill="1" applyBorder="1" applyAlignment="1">
      <alignment horizontal="left" vertical="center"/>
    </xf>
    <xf numFmtId="14" fontId="24" fillId="0" borderId="1213" xfId="0" applyNumberFormat="1" applyFont="1" applyFill="1" applyBorder="1" applyAlignment="1">
      <alignment horizontal="left" vertical="center"/>
    </xf>
    <xf numFmtId="0" fontId="24" fillId="0" borderId="1213" xfId="0" applyNumberFormat="1" applyFont="1" applyFill="1" applyBorder="1" applyAlignment="1">
      <alignment horizontal="left" vertical="center"/>
    </xf>
    <xf numFmtId="0" fontId="29" fillId="0" borderId="1213" xfId="0" applyNumberFormat="1" applyFont="1" applyFill="1" applyBorder="1" applyAlignment="1">
      <alignment horizontal="center" vertical="center"/>
    </xf>
    <xf numFmtId="0" fontId="29" fillId="0" borderId="1214" xfId="0" applyNumberFormat="1" applyFont="1" applyFill="1" applyBorder="1" applyAlignment="1">
      <alignment horizontal="left" vertical="center"/>
    </xf>
    <xf numFmtId="0" fontId="29" fillId="0" borderId="1213" xfId="0" applyNumberFormat="1" applyFont="1" applyFill="1" applyBorder="1" applyAlignment="1">
      <alignment horizontal="left" vertical="center"/>
    </xf>
    <xf numFmtId="0" fontId="24" fillId="0" borderId="1213" xfId="0" applyNumberFormat="1" applyFont="1" applyFill="1" applyBorder="1" applyAlignment="1">
      <alignment horizontal="center" vertical="center"/>
    </xf>
    <xf numFmtId="164" fontId="24" fillId="0" borderId="1213" xfId="0" applyNumberFormat="1" applyFont="1" applyFill="1" applyBorder="1" applyAlignment="1">
      <alignment horizontal="center" vertical="center"/>
    </xf>
    <xf numFmtId="0" fontId="3" fillId="0" borderId="1213" xfId="0" applyNumberFormat="1" applyFont="1" applyFill="1" applyBorder="1" applyAlignment="1">
      <alignment horizontal="center" vertical="center" textRotation="90"/>
    </xf>
    <xf numFmtId="0" fontId="24" fillId="0" borderId="1215" xfId="0" applyNumberFormat="1" applyFont="1" applyFill="1" applyBorder="1" applyAlignment="1">
      <alignment horizontal="left" vertical="center" wrapText="1"/>
    </xf>
    <xf numFmtId="0" fontId="24" fillId="0" borderId="1216" xfId="0" applyNumberFormat="1" applyFont="1" applyFill="1" applyBorder="1" applyAlignment="1">
      <alignment horizontal="center" vertical="center" wrapText="1"/>
    </xf>
    <xf numFmtId="0" fontId="26" fillId="0" borderId="1217" xfId="0" applyNumberFormat="1" applyFont="1" applyFill="1" applyBorder="1" applyAlignment="1">
      <alignment horizontal="center" vertical="center" wrapText="1"/>
    </xf>
    <xf numFmtId="0" fontId="31" fillId="0" borderId="1218" xfId="0" applyNumberFormat="1" applyFont="1" applyFill="1" applyBorder="1" applyAlignment="1">
      <alignment horizontal="left" vertical="center"/>
    </xf>
    <xf numFmtId="0" fontId="31" fillId="0" borderId="1219" xfId="0" applyNumberFormat="1" applyFont="1" applyFill="1" applyBorder="1" applyAlignment="1">
      <alignment horizontal="left" vertical="center"/>
    </xf>
    <xf numFmtId="14" fontId="24" fillId="0" borderId="1220" xfId="0" applyNumberFormat="1" applyFont="1" applyFill="1" applyBorder="1" applyAlignment="1">
      <alignment horizontal="left" vertical="center"/>
    </xf>
    <xf numFmtId="0" fontId="24" fillId="0" borderId="1220" xfId="0" applyNumberFormat="1" applyFont="1" applyFill="1" applyBorder="1" applyAlignment="1">
      <alignment horizontal="left" vertical="center"/>
    </xf>
    <xf numFmtId="0" fontId="29" fillId="0" borderId="1220" xfId="0" applyNumberFormat="1" applyFont="1" applyFill="1" applyBorder="1" applyAlignment="1">
      <alignment horizontal="center" vertical="center"/>
    </xf>
    <xf numFmtId="0" fontId="29" fillId="0" borderId="1221" xfId="0" applyNumberFormat="1" applyFont="1" applyFill="1" applyBorder="1" applyAlignment="1">
      <alignment horizontal="left" vertical="center"/>
    </xf>
    <xf numFmtId="0" fontId="29" fillId="0" borderId="1220" xfId="0" applyNumberFormat="1" applyFont="1" applyFill="1" applyBorder="1" applyAlignment="1">
      <alignment horizontal="left" vertical="center"/>
    </xf>
    <xf numFmtId="0" fontId="24" fillId="0" borderId="1220" xfId="0" applyNumberFormat="1" applyFont="1" applyFill="1" applyBorder="1" applyAlignment="1">
      <alignment horizontal="center" vertical="center"/>
    </xf>
    <xf numFmtId="164" fontId="24" fillId="0" borderId="1220" xfId="0" applyNumberFormat="1" applyFont="1" applyFill="1" applyBorder="1" applyAlignment="1">
      <alignment horizontal="center" vertical="center"/>
    </xf>
    <xf numFmtId="0" fontId="3" fillId="0" borderId="1220" xfId="0" applyNumberFormat="1" applyFont="1" applyFill="1" applyBorder="1" applyAlignment="1">
      <alignment horizontal="center" vertical="center" textRotation="90"/>
    </xf>
    <xf numFmtId="0" fontId="24" fillId="0" borderId="1222" xfId="0" applyNumberFormat="1" applyFont="1" applyFill="1" applyBorder="1" applyAlignment="1">
      <alignment horizontal="left" vertical="center" wrapText="1"/>
    </xf>
    <xf numFmtId="0" fontId="24" fillId="0" borderId="1223" xfId="0" applyNumberFormat="1" applyFont="1" applyFill="1" applyBorder="1" applyAlignment="1">
      <alignment horizontal="center" vertical="center" wrapText="1"/>
    </xf>
    <xf numFmtId="0" fontId="26" fillId="0" borderId="1224" xfId="0" applyNumberFormat="1" applyFont="1" applyFill="1" applyBorder="1" applyAlignment="1">
      <alignment horizontal="center" vertical="center" wrapText="1"/>
    </xf>
    <xf numFmtId="0" fontId="31" fillId="0" borderId="1225" xfId="0" applyNumberFormat="1" applyFont="1" applyFill="1" applyBorder="1" applyAlignment="1">
      <alignment horizontal="left" vertical="center"/>
    </xf>
    <xf numFmtId="0" fontId="31" fillId="0" borderId="1226" xfId="0" applyNumberFormat="1" applyFont="1" applyFill="1" applyBorder="1" applyAlignment="1">
      <alignment horizontal="left" vertical="center"/>
    </xf>
    <xf numFmtId="14" fontId="24" fillId="0" borderId="1227" xfId="0" applyNumberFormat="1" applyFont="1" applyFill="1" applyBorder="1" applyAlignment="1">
      <alignment horizontal="left" vertical="center"/>
    </xf>
    <xf numFmtId="0" fontId="24" fillId="0" borderId="1227" xfId="0" applyNumberFormat="1" applyFont="1" applyFill="1" applyBorder="1" applyAlignment="1">
      <alignment horizontal="left" vertical="center"/>
    </xf>
    <xf numFmtId="0" fontId="29" fillId="0" borderId="1227" xfId="0" applyNumberFormat="1" applyFont="1" applyFill="1" applyBorder="1" applyAlignment="1">
      <alignment horizontal="center" vertical="center"/>
    </xf>
    <xf numFmtId="0" fontId="29" fillId="0" borderId="1228" xfId="0" applyNumberFormat="1" applyFont="1" applyFill="1" applyBorder="1" applyAlignment="1">
      <alignment horizontal="left" vertical="center"/>
    </xf>
    <xf numFmtId="0" fontId="29" fillId="0" borderId="1227" xfId="0" applyNumberFormat="1" applyFont="1" applyFill="1" applyBorder="1" applyAlignment="1">
      <alignment horizontal="left" vertical="center"/>
    </xf>
    <xf numFmtId="0" fontId="24" fillId="0" borderId="1227" xfId="0" applyNumberFormat="1" applyFont="1" applyFill="1" applyBorder="1" applyAlignment="1">
      <alignment horizontal="center" vertical="center"/>
    </xf>
    <xf numFmtId="164" fontId="24" fillId="0" borderId="1227" xfId="0" applyNumberFormat="1" applyFont="1" applyFill="1" applyBorder="1" applyAlignment="1">
      <alignment horizontal="center" vertical="center"/>
    </xf>
    <xf numFmtId="0" fontId="3" fillId="0" borderId="1227" xfId="0" applyNumberFormat="1" applyFont="1" applyFill="1" applyBorder="1" applyAlignment="1">
      <alignment horizontal="center" vertical="center" textRotation="90"/>
    </xf>
    <xf numFmtId="0" fontId="24" fillId="0" borderId="1229" xfId="0" applyNumberFormat="1" applyFont="1" applyFill="1" applyBorder="1" applyAlignment="1">
      <alignment horizontal="left" vertical="center" wrapText="1"/>
    </xf>
    <xf numFmtId="0" fontId="24" fillId="0" borderId="1230" xfId="0" applyNumberFormat="1" applyFont="1" applyFill="1" applyBorder="1" applyAlignment="1">
      <alignment horizontal="center" vertical="center" wrapText="1"/>
    </xf>
    <xf numFmtId="0" fontId="26" fillId="0" borderId="1231" xfId="0" applyNumberFormat="1" applyFont="1" applyFill="1" applyBorder="1" applyAlignment="1">
      <alignment horizontal="center" vertical="center" wrapText="1"/>
    </xf>
    <xf numFmtId="0" fontId="31" fillId="0" borderId="1232" xfId="0" applyNumberFormat="1" applyFont="1" applyFill="1" applyBorder="1" applyAlignment="1">
      <alignment horizontal="left" vertical="center"/>
    </xf>
    <xf numFmtId="0" fontId="31" fillId="0" borderId="1233" xfId="0" applyNumberFormat="1" applyFont="1" applyFill="1" applyBorder="1" applyAlignment="1">
      <alignment horizontal="left" vertical="center"/>
    </xf>
    <xf numFmtId="14" fontId="24" fillId="0" borderId="1234" xfId="0" applyNumberFormat="1" applyFont="1" applyFill="1" applyBorder="1" applyAlignment="1">
      <alignment horizontal="left" vertical="center"/>
    </xf>
    <xf numFmtId="0" fontId="24" fillId="0" borderId="1234" xfId="0" applyNumberFormat="1" applyFont="1" applyFill="1" applyBorder="1" applyAlignment="1">
      <alignment horizontal="left" vertical="center"/>
    </xf>
    <xf numFmtId="0" fontId="29" fillId="0" borderId="1234" xfId="0" applyNumberFormat="1" applyFont="1" applyFill="1" applyBorder="1" applyAlignment="1">
      <alignment horizontal="center" vertical="center"/>
    </xf>
    <xf numFmtId="0" fontId="29" fillId="0" borderId="1235" xfId="0" applyNumberFormat="1" applyFont="1" applyFill="1" applyBorder="1" applyAlignment="1">
      <alignment horizontal="left" vertical="center"/>
    </xf>
    <xf numFmtId="0" fontId="29" fillId="0" borderId="1234" xfId="0" applyNumberFormat="1" applyFont="1" applyFill="1" applyBorder="1" applyAlignment="1">
      <alignment horizontal="left" vertical="center"/>
    </xf>
    <xf numFmtId="0" fontId="24" fillId="0" borderId="1234" xfId="0" applyNumberFormat="1" applyFont="1" applyFill="1" applyBorder="1" applyAlignment="1">
      <alignment horizontal="center" vertical="center"/>
    </xf>
    <xf numFmtId="164" fontId="24" fillId="0" borderId="1234" xfId="0" applyNumberFormat="1" applyFont="1" applyFill="1" applyBorder="1" applyAlignment="1">
      <alignment horizontal="center" vertical="center"/>
    </xf>
    <xf numFmtId="0" fontId="3" fillId="0" borderId="1234" xfId="0" applyNumberFormat="1" applyFont="1" applyFill="1" applyBorder="1" applyAlignment="1">
      <alignment horizontal="center" vertical="center" textRotation="90"/>
    </xf>
    <xf numFmtId="0" fontId="24" fillId="0" borderId="1236" xfId="0" applyNumberFormat="1" applyFont="1" applyFill="1" applyBorder="1" applyAlignment="1">
      <alignment horizontal="left" vertical="center" wrapText="1"/>
    </xf>
    <xf numFmtId="0" fontId="24" fillId="0" borderId="1237" xfId="0" applyNumberFormat="1" applyFont="1" applyFill="1" applyBorder="1" applyAlignment="1">
      <alignment horizontal="center" vertical="center" wrapText="1"/>
    </xf>
    <xf numFmtId="0" fontId="26" fillId="0" borderId="1238" xfId="0" applyNumberFormat="1" applyFont="1" applyFill="1" applyBorder="1" applyAlignment="1">
      <alignment horizontal="center" vertical="center" wrapText="1"/>
    </xf>
    <xf numFmtId="0" fontId="31" fillId="0" borderId="1239" xfId="0" applyNumberFormat="1" applyFont="1" applyFill="1" applyBorder="1" applyAlignment="1">
      <alignment horizontal="left" vertical="center"/>
    </xf>
    <xf numFmtId="0" fontId="31" fillId="0" borderId="1240" xfId="0" applyNumberFormat="1" applyFont="1" applyFill="1" applyBorder="1" applyAlignment="1">
      <alignment horizontal="left" vertical="center"/>
    </xf>
    <xf numFmtId="14" fontId="24" fillId="0" borderId="1241" xfId="0" applyNumberFormat="1" applyFont="1" applyFill="1" applyBorder="1" applyAlignment="1">
      <alignment horizontal="left" vertical="center"/>
    </xf>
    <xf numFmtId="0" fontId="24" fillId="0" borderId="1241" xfId="0" applyNumberFormat="1" applyFont="1" applyFill="1" applyBorder="1" applyAlignment="1">
      <alignment horizontal="left" vertical="center"/>
    </xf>
    <xf numFmtId="0" fontId="29" fillId="0" borderId="1241" xfId="0" applyNumberFormat="1" applyFont="1" applyFill="1" applyBorder="1" applyAlignment="1">
      <alignment horizontal="center" vertical="center"/>
    </xf>
    <xf numFmtId="0" fontId="29" fillId="0" borderId="1242" xfId="0" applyNumberFormat="1" applyFont="1" applyFill="1" applyBorder="1" applyAlignment="1">
      <alignment horizontal="left" vertical="center"/>
    </xf>
    <xf numFmtId="0" fontId="29" fillId="0" borderId="1241" xfId="0" applyNumberFormat="1" applyFont="1" applyFill="1" applyBorder="1" applyAlignment="1">
      <alignment horizontal="left" vertical="center"/>
    </xf>
    <xf numFmtId="0" fontId="24" fillId="0" borderId="1241" xfId="0" applyNumberFormat="1" applyFont="1" applyFill="1" applyBorder="1" applyAlignment="1">
      <alignment horizontal="center" vertical="center"/>
    </xf>
    <xf numFmtId="164" fontId="24" fillId="0" borderId="1241" xfId="0" applyNumberFormat="1" applyFont="1" applyFill="1" applyBorder="1" applyAlignment="1">
      <alignment horizontal="center" vertical="center"/>
    </xf>
    <xf numFmtId="0" fontId="3" fillId="0" borderId="1241" xfId="0" applyNumberFormat="1" applyFont="1" applyFill="1" applyBorder="1" applyAlignment="1">
      <alignment horizontal="center" vertical="center" textRotation="90"/>
    </xf>
    <xf numFmtId="0" fontId="24" fillId="0" borderId="1243" xfId="0" applyNumberFormat="1" applyFont="1" applyFill="1" applyBorder="1" applyAlignment="1">
      <alignment horizontal="left" vertical="center" wrapText="1"/>
    </xf>
    <xf numFmtId="0" fontId="24" fillId="0" borderId="1244" xfId="0" applyNumberFormat="1" applyFont="1" applyFill="1" applyBorder="1" applyAlignment="1">
      <alignment horizontal="center" vertical="center" wrapText="1"/>
    </xf>
    <xf numFmtId="0" fontId="26" fillId="0" borderId="1245" xfId="0" applyNumberFormat="1" applyFont="1" applyFill="1" applyBorder="1" applyAlignment="1">
      <alignment horizontal="center" vertical="center" wrapText="1"/>
    </xf>
    <xf numFmtId="0" fontId="31" fillId="0" borderId="1246" xfId="0" applyNumberFormat="1" applyFont="1" applyFill="1" applyBorder="1" applyAlignment="1">
      <alignment horizontal="left" vertical="center"/>
    </xf>
    <xf numFmtId="0" fontId="31" fillId="0" borderId="1247" xfId="0" applyNumberFormat="1" applyFont="1" applyFill="1" applyBorder="1" applyAlignment="1">
      <alignment horizontal="left" vertical="center"/>
    </xf>
    <xf numFmtId="14" fontId="24" fillId="0" borderId="1248" xfId="0" applyNumberFormat="1" applyFont="1" applyFill="1" applyBorder="1" applyAlignment="1">
      <alignment horizontal="left" vertical="center"/>
    </xf>
    <xf numFmtId="0" fontId="24" fillId="0" borderId="1248" xfId="0" applyNumberFormat="1" applyFont="1" applyFill="1" applyBorder="1" applyAlignment="1">
      <alignment horizontal="left" vertical="center"/>
    </xf>
    <xf numFmtId="0" fontId="29" fillId="0" borderId="1248" xfId="0" applyNumberFormat="1" applyFont="1" applyFill="1" applyBorder="1" applyAlignment="1">
      <alignment horizontal="center" vertical="center"/>
    </xf>
    <xf numFmtId="0" fontId="29" fillId="0" borderId="1249" xfId="0" applyNumberFormat="1" applyFont="1" applyFill="1" applyBorder="1" applyAlignment="1">
      <alignment horizontal="left" vertical="center"/>
    </xf>
    <xf numFmtId="0" fontId="29" fillId="0" borderId="1248" xfId="0" applyNumberFormat="1" applyFont="1" applyFill="1" applyBorder="1" applyAlignment="1">
      <alignment horizontal="left" vertical="center"/>
    </xf>
    <xf numFmtId="0" fontId="24" fillId="0" borderId="1248" xfId="0" applyNumberFormat="1" applyFont="1" applyFill="1" applyBorder="1" applyAlignment="1">
      <alignment horizontal="center" vertical="center"/>
    </xf>
    <xf numFmtId="164" fontId="24" fillId="0" borderId="1248" xfId="0" applyNumberFormat="1" applyFont="1" applyFill="1" applyBorder="1" applyAlignment="1">
      <alignment horizontal="center" vertical="center"/>
    </xf>
    <xf numFmtId="0" fontId="3" fillId="0" borderId="1248" xfId="0" applyNumberFormat="1" applyFont="1" applyFill="1" applyBorder="1" applyAlignment="1">
      <alignment horizontal="center" vertical="center" textRotation="90"/>
    </xf>
    <xf numFmtId="0" fontId="24" fillId="0" borderId="1250" xfId="0" applyNumberFormat="1" applyFont="1" applyFill="1" applyBorder="1" applyAlignment="1">
      <alignment horizontal="left" vertical="center" wrapText="1"/>
    </xf>
    <xf numFmtId="0" fontId="24" fillId="0" borderId="1251" xfId="0" applyNumberFormat="1" applyFont="1" applyFill="1" applyBorder="1" applyAlignment="1">
      <alignment horizontal="center" vertical="center" wrapText="1"/>
    </xf>
    <xf numFmtId="0" fontId="26" fillId="0" borderId="1252" xfId="0" applyNumberFormat="1" applyFont="1" applyFill="1" applyBorder="1" applyAlignment="1">
      <alignment horizontal="center" vertical="center" wrapText="1"/>
    </xf>
    <xf numFmtId="0" fontId="31" fillId="0" borderId="1253" xfId="0" applyNumberFormat="1" applyFont="1" applyFill="1" applyBorder="1" applyAlignment="1">
      <alignment horizontal="left" vertical="center"/>
    </xf>
    <xf numFmtId="0" fontId="31" fillId="0" borderId="1254" xfId="0" applyNumberFormat="1" applyFont="1" applyFill="1" applyBorder="1" applyAlignment="1">
      <alignment horizontal="left" vertical="center"/>
    </xf>
    <xf numFmtId="14" fontId="24" fillId="0" borderId="1255" xfId="0" applyNumberFormat="1" applyFont="1" applyFill="1" applyBorder="1" applyAlignment="1">
      <alignment horizontal="left" vertical="center"/>
    </xf>
    <xf numFmtId="0" fontId="24" fillId="0" borderId="1255" xfId="0" applyNumberFormat="1" applyFont="1" applyFill="1" applyBorder="1" applyAlignment="1">
      <alignment horizontal="left" vertical="center"/>
    </xf>
    <xf numFmtId="0" fontId="29" fillId="0" borderId="1255" xfId="0" applyNumberFormat="1" applyFont="1" applyFill="1" applyBorder="1" applyAlignment="1">
      <alignment horizontal="center" vertical="center"/>
    </xf>
    <xf numFmtId="0" fontId="29" fillId="0" borderId="1256" xfId="0" applyNumberFormat="1" applyFont="1" applyFill="1" applyBorder="1" applyAlignment="1">
      <alignment horizontal="left" vertical="center"/>
    </xf>
    <xf numFmtId="0" fontId="29" fillId="0" borderId="1255" xfId="0" applyNumberFormat="1" applyFont="1" applyFill="1" applyBorder="1" applyAlignment="1">
      <alignment horizontal="left" vertical="center"/>
    </xf>
    <xf numFmtId="0" fontId="24" fillId="0" borderId="1255" xfId="0" applyNumberFormat="1" applyFont="1" applyFill="1" applyBorder="1" applyAlignment="1">
      <alignment horizontal="center" vertical="center"/>
    </xf>
    <xf numFmtId="164" fontId="24" fillId="0" borderId="1255" xfId="0" applyNumberFormat="1" applyFont="1" applyFill="1" applyBorder="1" applyAlignment="1">
      <alignment horizontal="center" vertical="center"/>
    </xf>
    <xf numFmtId="0" fontId="3" fillId="0" borderId="1255" xfId="0" applyNumberFormat="1" applyFont="1" applyFill="1" applyBorder="1" applyAlignment="1">
      <alignment horizontal="center" vertical="center" textRotation="90"/>
    </xf>
    <xf numFmtId="0" fontId="24" fillId="0" borderId="1257" xfId="0" applyNumberFormat="1" applyFont="1" applyFill="1" applyBorder="1" applyAlignment="1">
      <alignment horizontal="left" vertical="center" wrapText="1"/>
    </xf>
    <xf numFmtId="0" fontId="24" fillId="0" borderId="1258" xfId="0" applyNumberFormat="1" applyFont="1" applyFill="1" applyBorder="1" applyAlignment="1">
      <alignment horizontal="center" vertical="center" wrapText="1"/>
    </xf>
    <xf numFmtId="0" fontId="26" fillId="0" borderId="1259" xfId="0" applyNumberFormat="1" applyFont="1" applyFill="1" applyBorder="1" applyAlignment="1">
      <alignment horizontal="center" vertical="center" wrapText="1"/>
    </xf>
    <xf numFmtId="0" fontId="31" fillId="0" borderId="1260" xfId="0" applyNumberFormat="1" applyFont="1" applyFill="1" applyBorder="1" applyAlignment="1">
      <alignment horizontal="left" vertical="center"/>
    </xf>
    <xf numFmtId="0" fontId="31" fillId="0" borderId="1261" xfId="0" applyNumberFormat="1" applyFont="1" applyFill="1" applyBorder="1" applyAlignment="1">
      <alignment horizontal="left" vertical="center"/>
    </xf>
    <xf numFmtId="14" fontId="24" fillId="0" borderId="1262" xfId="0" applyNumberFormat="1" applyFont="1" applyFill="1" applyBorder="1" applyAlignment="1">
      <alignment horizontal="left" vertical="center"/>
    </xf>
    <xf numFmtId="0" fontId="24" fillId="0" borderId="1262" xfId="0" applyNumberFormat="1" applyFont="1" applyFill="1" applyBorder="1" applyAlignment="1">
      <alignment horizontal="left" vertical="center"/>
    </xf>
    <xf numFmtId="0" fontId="29" fillId="0" borderId="1262" xfId="0" applyNumberFormat="1" applyFont="1" applyFill="1" applyBorder="1" applyAlignment="1">
      <alignment horizontal="center" vertical="center"/>
    </xf>
    <xf numFmtId="0" fontId="29" fillId="0" borderId="1263" xfId="0" applyNumberFormat="1" applyFont="1" applyFill="1" applyBorder="1" applyAlignment="1">
      <alignment horizontal="left" vertical="center"/>
    </xf>
    <xf numFmtId="0" fontId="29" fillId="0" borderId="1262" xfId="0" applyNumberFormat="1" applyFont="1" applyFill="1" applyBorder="1" applyAlignment="1">
      <alignment horizontal="left" vertical="center"/>
    </xf>
    <xf numFmtId="0" fontId="24" fillId="0" borderId="1262" xfId="0" applyNumberFormat="1" applyFont="1" applyFill="1" applyBorder="1" applyAlignment="1">
      <alignment horizontal="center" vertical="center"/>
    </xf>
    <xf numFmtId="164" fontId="24" fillId="0" borderId="1262" xfId="0" applyNumberFormat="1" applyFont="1" applyFill="1" applyBorder="1" applyAlignment="1">
      <alignment horizontal="center" vertical="center"/>
    </xf>
    <xf numFmtId="0" fontId="3" fillId="0" borderId="1262" xfId="0" applyNumberFormat="1" applyFont="1" applyFill="1" applyBorder="1" applyAlignment="1">
      <alignment horizontal="center" vertical="center" textRotation="90"/>
    </xf>
    <xf numFmtId="0" fontId="24" fillId="0" borderId="1264" xfId="0" applyNumberFormat="1" applyFont="1" applyFill="1" applyBorder="1" applyAlignment="1">
      <alignment horizontal="left" vertical="center" wrapText="1"/>
    </xf>
    <xf numFmtId="0" fontId="24" fillId="0" borderId="1265" xfId="0" applyNumberFormat="1" applyFont="1" applyFill="1" applyBorder="1" applyAlignment="1">
      <alignment horizontal="center" vertical="center" wrapText="1"/>
    </xf>
    <xf numFmtId="0" fontId="26" fillId="0" borderId="1266" xfId="0" applyNumberFormat="1" applyFont="1" applyFill="1" applyBorder="1" applyAlignment="1">
      <alignment horizontal="center" vertical="center" wrapText="1"/>
    </xf>
    <xf numFmtId="0" fontId="31" fillId="0" borderId="1267" xfId="0" applyNumberFormat="1" applyFont="1" applyFill="1" applyBorder="1" applyAlignment="1">
      <alignment horizontal="left" vertical="center"/>
    </xf>
    <xf numFmtId="0" fontId="31" fillId="0" borderId="1268" xfId="0" applyNumberFormat="1" applyFont="1" applyFill="1" applyBorder="1" applyAlignment="1">
      <alignment horizontal="left" vertical="center"/>
    </xf>
    <xf numFmtId="14" fontId="24" fillId="0" borderId="1269" xfId="0" applyNumberFormat="1" applyFont="1" applyFill="1" applyBorder="1" applyAlignment="1">
      <alignment horizontal="left" vertical="center"/>
    </xf>
    <xf numFmtId="0" fontId="24" fillId="0" borderId="1269" xfId="0" applyNumberFormat="1" applyFont="1" applyFill="1" applyBorder="1" applyAlignment="1">
      <alignment horizontal="left" vertical="center"/>
    </xf>
    <xf numFmtId="0" fontId="29" fillId="0" borderId="1269" xfId="0" applyNumberFormat="1" applyFont="1" applyFill="1" applyBorder="1" applyAlignment="1">
      <alignment horizontal="center" vertical="center"/>
    </xf>
    <xf numFmtId="0" fontId="29" fillId="0" borderId="1270" xfId="0" applyNumberFormat="1" applyFont="1" applyFill="1" applyBorder="1" applyAlignment="1">
      <alignment horizontal="left" vertical="center"/>
    </xf>
    <xf numFmtId="0" fontId="29" fillId="0" borderId="1269" xfId="0" applyNumberFormat="1" applyFont="1" applyFill="1" applyBorder="1" applyAlignment="1">
      <alignment horizontal="left" vertical="center"/>
    </xf>
    <xf numFmtId="0" fontId="24" fillId="0" borderId="1269" xfId="0" applyNumberFormat="1" applyFont="1" applyFill="1" applyBorder="1" applyAlignment="1">
      <alignment horizontal="center" vertical="center"/>
    </xf>
    <xf numFmtId="164" fontId="24" fillId="0" borderId="1269" xfId="0" applyNumberFormat="1" applyFont="1" applyFill="1" applyBorder="1" applyAlignment="1">
      <alignment horizontal="center" vertical="center"/>
    </xf>
    <xf numFmtId="0" fontId="3" fillId="0" borderId="1269" xfId="0" applyNumberFormat="1" applyFont="1" applyFill="1" applyBorder="1" applyAlignment="1">
      <alignment horizontal="center" vertical="center" textRotation="90"/>
    </xf>
    <xf numFmtId="0" fontId="24" fillId="0" borderId="1271" xfId="0" applyNumberFormat="1" applyFont="1" applyFill="1" applyBorder="1" applyAlignment="1">
      <alignment horizontal="left" vertical="center" wrapText="1"/>
    </xf>
    <xf numFmtId="0" fontId="24" fillId="0" borderId="1272" xfId="0" applyNumberFormat="1" applyFont="1" applyFill="1" applyBorder="1" applyAlignment="1">
      <alignment horizontal="center" vertical="center" wrapText="1"/>
    </xf>
    <xf numFmtId="0" fontId="26" fillId="0" borderId="1273" xfId="0" applyNumberFormat="1" applyFont="1" applyFill="1" applyBorder="1" applyAlignment="1">
      <alignment horizontal="center" vertical="center" wrapText="1"/>
    </xf>
    <xf numFmtId="0" fontId="31" fillId="0" borderId="1274" xfId="0" applyNumberFormat="1" applyFont="1" applyFill="1" applyBorder="1" applyAlignment="1">
      <alignment horizontal="left" vertical="center"/>
    </xf>
    <xf numFmtId="0" fontId="31" fillId="0" borderId="1275" xfId="0" applyNumberFormat="1" applyFont="1" applyFill="1" applyBorder="1" applyAlignment="1">
      <alignment horizontal="left" vertical="center"/>
    </xf>
    <xf numFmtId="14" fontId="24" fillId="0" borderId="1276" xfId="0" applyNumberFormat="1" applyFont="1" applyFill="1" applyBorder="1" applyAlignment="1">
      <alignment horizontal="left" vertical="center"/>
    </xf>
    <xf numFmtId="0" fontId="24" fillId="0" borderId="1276" xfId="0" applyNumberFormat="1" applyFont="1" applyFill="1" applyBorder="1" applyAlignment="1">
      <alignment horizontal="left" vertical="center"/>
    </xf>
    <xf numFmtId="0" fontId="29" fillId="0" borderId="1276" xfId="0" applyNumberFormat="1" applyFont="1" applyFill="1" applyBorder="1" applyAlignment="1">
      <alignment horizontal="center" vertical="center"/>
    </xf>
    <xf numFmtId="0" fontId="29" fillId="0" borderId="1277" xfId="0" applyNumberFormat="1" applyFont="1" applyFill="1" applyBorder="1" applyAlignment="1">
      <alignment horizontal="left" vertical="center"/>
    </xf>
    <xf numFmtId="0" fontId="29" fillId="0" borderId="1276" xfId="0" applyNumberFormat="1" applyFont="1" applyFill="1" applyBorder="1" applyAlignment="1">
      <alignment horizontal="left" vertical="center"/>
    </xf>
    <xf numFmtId="0" fontId="24" fillId="0" borderId="1276" xfId="0" applyNumberFormat="1" applyFont="1" applyFill="1" applyBorder="1" applyAlignment="1">
      <alignment horizontal="center" vertical="center"/>
    </xf>
    <xf numFmtId="164" fontId="24" fillId="0" borderId="1276" xfId="0" applyNumberFormat="1" applyFont="1" applyFill="1" applyBorder="1" applyAlignment="1">
      <alignment horizontal="center" vertical="center"/>
    </xf>
    <xf numFmtId="0" fontId="3" fillId="0" borderId="1276" xfId="0" applyNumberFormat="1" applyFont="1" applyFill="1" applyBorder="1" applyAlignment="1">
      <alignment horizontal="center" vertical="center" textRotation="90"/>
    </xf>
    <xf numFmtId="0" fontId="24" fillId="0" borderId="1278" xfId="0" applyNumberFormat="1" applyFont="1" applyFill="1" applyBorder="1" applyAlignment="1">
      <alignment horizontal="left" vertical="center" wrapText="1"/>
    </xf>
    <xf numFmtId="0" fontId="24" fillId="0" borderId="1279" xfId="0" applyNumberFormat="1" applyFont="1" applyFill="1" applyBorder="1" applyAlignment="1">
      <alignment horizontal="center" vertical="center" wrapText="1"/>
    </xf>
    <xf numFmtId="0" fontId="26" fillId="0" borderId="1280" xfId="0" applyNumberFormat="1" applyFont="1" applyFill="1" applyBorder="1" applyAlignment="1">
      <alignment horizontal="center" vertical="center" wrapText="1"/>
    </xf>
    <xf numFmtId="0" fontId="31" fillId="0" borderId="1281" xfId="0" applyNumberFormat="1" applyFont="1" applyFill="1" applyBorder="1" applyAlignment="1">
      <alignment horizontal="left" vertical="center"/>
    </xf>
    <xf numFmtId="0" fontId="31" fillId="0" borderId="1282" xfId="0" applyNumberFormat="1" applyFont="1" applyFill="1" applyBorder="1" applyAlignment="1">
      <alignment horizontal="left" vertical="center"/>
    </xf>
    <xf numFmtId="14" fontId="24" fillId="0" borderId="1283" xfId="0" applyNumberFormat="1" applyFont="1" applyFill="1" applyBorder="1" applyAlignment="1">
      <alignment horizontal="left" vertical="center"/>
    </xf>
    <xf numFmtId="0" fontId="24" fillId="0" borderId="1283" xfId="0" applyNumberFormat="1" applyFont="1" applyFill="1" applyBorder="1" applyAlignment="1">
      <alignment horizontal="left" vertical="center"/>
    </xf>
    <xf numFmtId="0" fontId="29" fillId="0" borderId="1283" xfId="0" applyNumberFormat="1" applyFont="1" applyFill="1" applyBorder="1" applyAlignment="1">
      <alignment horizontal="center" vertical="center"/>
    </xf>
    <xf numFmtId="0" fontId="29" fillId="0" borderId="1284" xfId="0" applyNumberFormat="1" applyFont="1" applyFill="1" applyBorder="1" applyAlignment="1">
      <alignment horizontal="left" vertical="center"/>
    </xf>
    <xf numFmtId="0" fontId="29" fillId="0" borderId="1283" xfId="0" applyNumberFormat="1" applyFont="1" applyFill="1" applyBorder="1" applyAlignment="1">
      <alignment horizontal="left" vertical="center"/>
    </xf>
    <xf numFmtId="0" fontId="24" fillId="0" borderId="1283" xfId="0" applyNumberFormat="1" applyFont="1" applyFill="1" applyBorder="1" applyAlignment="1">
      <alignment horizontal="center" vertical="center"/>
    </xf>
    <xf numFmtId="164" fontId="24" fillId="0" borderId="1283" xfId="0" applyNumberFormat="1" applyFont="1" applyFill="1" applyBorder="1" applyAlignment="1">
      <alignment horizontal="center" vertical="center"/>
    </xf>
    <xf numFmtId="0" fontId="3" fillId="0" borderId="1283" xfId="0" applyNumberFormat="1" applyFont="1" applyFill="1" applyBorder="1" applyAlignment="1">
      <alignment horizontal="center" vertical="center" textRotation="90"/>
    </xf>
    <xf numFmtId="0" fontId="24" fillId="0" borderId="1285" xfId="0" applyNumberFormat="1" applyFont="1" applyFill="1" applyBorder="1" applyAlignment="1">
      <alignment horizontal="left" vertical="center" wrapText="1"/>
    </xf>
    <xf numFmtId="0" fontId="24" fillId="0" borderId="1286" xfId="0" applyNumberFormat="1" applyFont="1" applyFill="1" applyBorder="1" applyAlignment="1">
      <alignment horizontal="center" vertical="center" wrapText="1"/>
    </xf>
    <xf numFmtId="0" fontId="26" fillId="0" borderId="1287" xfId="0" applyNumberFormat="1" applyFont="1" applyFill="1" applyBorder="1" applyAlignment="1">
      <alignment horizontal="center" vertical="center" wrapText="1"/>
    </xf>
    <xf numFmtId="0" fontId="31" fillId="0" borderId="1288" xfId="0" applyNumberFormat="1" applyFont="1" applyFill="1" applyBorder="1" applyAlignment="1">
      <alignment horizontal="left" vertical="center"/>
    </xf>
    <xf numFmtId="0" fontId="31" fillId="0" borderId="1289" xfId="0" applyNumberFormat="1" applyFont="1" applyFill="1" applyBorder="1" applyAlignment="1">
      <alignment horizontal="left" vertical="center"/>
    </xf>
    <xf numFmtId="14" fontId="24" fillId="0" borderId="1290" xfId="0" applyNumberFormat="1" applyFont="1" applyFill="1" applyBorder="1" applyAlignment="1">
      <alignment horizontal="left" vertical="center"/>
    </xf>
    <xf numFmtId="0" fontId="24" fillId="0" borderId="1290" xfId="0" applyNumberFormat="1" applyFont="1" applyFill="1" applyBorder="1" applyAlignment="1">
      <alignment horizontal="left" vertical="center"/>
    </xf>
    <xf numFmtId="0" fontId="29" fillId="0" borderId="1290" xfId="0" applyNumberFormat="1" applyFont="1" applyFill="1" applyBorder="1" applyAlignment="1">
      <alignment horizontal="center" vertical="center"/>
    </xf>
    <xf numFmtId="0" fontId="29" fillId="0" borderId="1291" xfId="0" applyNumberFormat="1" applyFont="1" applyFill="1" applyBorder="1" applyAlignment="1">
      <alignment horizontal="left" vertical="center"/>
    </xf>
    <xf numFmtId="0" fontId="29" fillId="0" borderId="1290" xfId="0" applyNumberFormat="1" applyFont="1" applyFill="1" applyBorder="1" applyAlignment="1">
      <alignment horizontal="left" vertical="center"/>
    </xf>
    <xf numFmtId="0" fontId="24" fillId="0" borderId="1290" xfId="0" applyNumberFormat="1" applyFont="1" applyFill="1" applyBorder="1" applyAlignment="1">
      <alignment horizontal="center" vertical="center"/>
    </xf>
    <xf numFmtId="164" fontId="24" fillId="0" borderId="1290" xfId="0" applyNumberFormat="1" applyFont="1" applyFill="1" applyBorder="1" applyAlignment="1">
      <alignment horizontal="center" vertical="center"/>
    </xf>
    <xf numFmtId="0" fontId="3" fillId="0" borderId="1290" xfId="0" applyNumberFormat="1" applyFont="1" applyFill="1" applyBorder="1" applyAlignment="1">
      <alignment horizontal="center" vertical="center" textRotation="90"/>
    </xf>
    <xf numFmtId="0" fontId="24" fillId="0" borderId="1292" xfId="0" applyNumberFormat="1" applyFont="1" applyFill="1" applyBorder="1" applyAlignment="1">
      <alignment horizontal="left" vertical="center" wrapText="1"/>
    </xf>
    <xf numFmtId="0" fontId="24" fillId="0" borderId="1293" xfId="0" applyNumberFormat="1" applyFont="1" applyFill="1" applyBorder="1" applyAlignment="1">
      <alignment horizontal="center" vertical="center" wrapText="1"/>
    </xf>
    <xf numFmtId="0" fontId="26" fillId="0" borderId="1294" xfId="0" applyNumberFormat="1" applyFont="1" applyFill="1" applyBorder="1" applyAlignment="1">
      <alignment horizontal="center" vertical="center" wrapText="1"/>
    </xf>
    <xf numFmtId="0" fontId="31" fillId="0" borderId="1295" xfId="0" applyNumberFormat="1" applyFont="1" applyFill="1" applyBorder="1" applyAlignment="1">
      <alignment horizontal="left" vertical="center"/>
    </xf>
    <xf numFmtId="0" fontId="31" fillId="0" borderId="1296" xfId="0" applyNumberFormat="1" applyFont="1" applyFill="1" applyBorder="1" applyAlignment="1">
      <alignment horizontal="left" vertical="center"/>
    </xf>
    <xf numFmtId="14" fontId="24" fillId="0" borderId="1297" xfId="0" applyNumberFormat="1" applyFont="1" applyFill="1" applyBorder="1" applyAlignment="1">
      <alignment horizontal="left" vertical="center"/>
    </xf>
    <xf numFmtId="0" fontId="24" fillId="0" borderId="1297" xfId="0" applyNumberFormat="1" applyFont="1" applyFill="1" applyBorder="1" applyAlignment="1">
      <alignment horizontal="left" vertical="center"/>
    </xf>
    <xf numFmtId="0" fontId="29" fillId="0" borderId="1297" xfId="0" applyNumberFormat="1" applyFont="1" applyFill="1" applyBorder="1" applyAlignment="1">
      <alignment horizontal="center" vertical="center"/>
    </xf>
    <xf numFmtId="0" fontId="29" fillId="0" borderId="1298" xfId="0" applyNumberFormat="1" applyFont="1" applyFill="1" applyBorder="1" applyAlignment="1">
      <alignment horizontal="left" vertical="center"/>
    </xf>
    <xf numFmtId="0" fontId="29" fillId="0" borderId="1297" xfId="0" applyNumberFormat="1" applyFont="1" applyFill="1" applyBorder="1" applyAlignment="1">
      <alignment horizontal="left" vertical="center"/>
    </xf>
    <xf numFmtId="0" fontId="24" fillId="0" borderId="1297" xfId="0" applyNumberFormat="1" applyFont="1" applyFill="1" applyBorder="1" applyAlignment="1">
      <alignment horizontal="center" vertical="center"/>
    </xf>
    <xf numFmtId="164" fontId="24" fillId="0" borderId="1297" xfId="0" applyNumberFormat="1" applyFont="1" applyFill="1" applyBorder="1" applyAlignment="1">
      <alignment horizontal="center" vertical="center"/>
    </xf>
    <xf numFmtId="0" fontId="3" fillId="0" borderId="1297" xfId="0" applyNumberFormat="1" applyFont="1" applyFill="1" applyBorder="1" applyAlignment="1">
      <alignment horizontal="center" vertical="center" textRotation="90"/>
    </xf>
    <xf numFmtId="0" fontId="24" fillId="0" borderId="1299" xfId="0" applyNumberFormat="1" applyFont="1" applyFill="1" applyBorder="1" applyAlignment="1">
      <alignment horizontal="left" vertical="center" wrapText="1"/>
    </xf>
    <xf numFmtId="0" fontId="24" fillId="0" borderId="1300" xfId="0" applyNumberFormat="1" applyFont="1" applyFill="1" applyBorder="1" applyAlignment="1">
      <alignment horizontal="center" vertical="center" wrapText="1"/>
    </xf>
    <xf numFmtId="0" fontId="26" fillId="0" borderId="1301" xfId="0" applyNumberFormat="1" applyFont="1" applyFill="1" applyBorder="1" applyAlignment="1">
      <alignment horizontal="center" vertical="center" wrapText="1"/>
    </xf>
    <xf numFmtId="0" fontId="31" fillId="0" borderId="1302" xfId="0" applyNumberFormat="1" applyFont="1" applyFill="1" applyBorder="1" applyAlignment="1">
      <alignment horizontal="left" vertical="center"/>
    </xf>
    <xf numFmtId="0" fontId="31" fillId="0" borderId="1303" xfId="0" applyNumberFormat="1" applyFont="1" applyFill="1" applyBorder="1" applyAlignment="1">
      <alignment horizontal="left" vertical="center"/>
    </xf>
    <xf numFmtId="14" fontId="24" fillId="0" borderId="1304" xfId="0" applyNumberFormat="1" applyFont="1" applyFill="1" applyBorder="1" applyAlignment="1">
      <alignment horizontal="left" vertical="center"/>
    </xf>
    <xf numFmtId="0" fontId="24" fillId="0" borderId="1304" xfId="0" applyNumberFormat="1" applyFont="1" applyFill="1" applyBorder="1" applyAlignment="1">
      <alignment horizontal="left" vertical="center"/>
    </xf>
    <xf numFmtId="0" fontId="29" fillId="0" borderId="1304" xfId="0" applyNumberFormat="1" applyFont="1" applyFill="1" applyBorder="1" applyAlignment="1">
      <alignment horizontal="center" vertical="center"/>
    </xf>
    <xf numFmtId="0" fontId="29" fillId="0" borderId="1305" xfId="0" applyNumberFormat="1" applyFont="1" applyFill="1" applyBorder="1" applyAlignment="1">
      <alignment horizontal="left" vertical="center"/>
    </xf>
    <xf numFmtId="0" fontId="29" fillId="0" borderId="1304" xfId="0" applyNumberFormat="1" applyFont="1" applyFill="1" applyBorder="1" applyAlignment="1">
      <alignment horizontal="left" vertical="center"/>
    </xf>
    <xf numFmtId="0" fontId="24" fillId="0" borderId="1304" xfId="0" applyNumberFormat="1" applyFont="1" applyFill="1" applyBorder="1" applyAlignment="1">
      <alignment horizontal="center" vertical="center"/>
    </xf>
    <xf numFmtId="164" fontId="24" fillId="0" borderId="1304" xfId="0" applyNumberFormat="1" applyFont="1" applyFill="1" applyBorder="1" applyAlignment="1">
      <alignment horizontal="center" vertical="center"/>
    </xf>
    <xf numFmtId="0" fontId="3" fillId="0" borderId="1304" xfId="0" applyNumberFormat="1" applyFont="1" applyFill="1" applyBorder="1" applyAlignment="1">
      <alignment horizontal="center" vertical="center" textRotation="90"/>
    </xf>
    <xf numFmtId="0" fontId="24" fillId="0" borderId="1306" xfId="0" applyNumberFormat="1" applyFont="1" applyFill="1" applyBorder="1" applyAlignment="1">
      <alignment horizontal="left" vertical="center" wrapText="1"/>
    </xf>
    <xf numFmtId="0" fontId="24" fillId="0" borderId="1307" xfId="0" applyNumberFormat="1" applyFont="1" applyFill="1" applyBorder="1" applyAlignment="1">
      <alignment horizontal="center" vertical="center" wrapText="1"/>
    </xf>
    <xf numFmtId="0" fontId="26" fillId="0" borderId="1308" xfId="0" applyNumberFormat="1" applyFont="1" applyFill="1" applyBorder="1" applyAlignment="1">
      <alignment horizontal="center" vertical="center" wrapText="1"/>
    </xf>
    <xf numFmtId="0" fontId="31" fillId="0" borderId="1309" xfId="0" applyNumberFormat="1" applyFont="1" applyFill="1" applyBorder="1" applyAlignment="1">
      <alignment horizontal="left" vertical="center"/>
    </xf>
    <xf numFmtId="0" fontId="31" fillId="0" borderId="1310" xfId="0" applyNumberFormat="1" applyFont="1" applyFill="1" applyBorder="1" applyAlignment="1">
      <alignment horizontal="left" vertical="center"/>
    </xf>
    <xf numFmtId="14" fontId="24" fillId="0" borderId="1311" xfId="0" applyNumberFormat="1" applyFont="1" applyFill="1" applyBorder="1" applyAlignment="1">
      <alignment horizontal="left" vertical="center"/>
    </xf>
    <xf numFmtId="0" fontId="24" fillId="0" borderId="1311" xfId="0" applyNumberFormat="1" applyFont="1" applyFill="1" applyBorder="1" applyAlignment="1">
      <alignment horizontal="left" vertical="center"/>
    </xf>
    <xf numFmtId="0" fontId="29" fillId="0" borderId="1311" xfId="0" applyNumberFormat="1" applyFont="1" applyFill="1" applyBorder="1" applyAlignment="1">
      <alignment horizontal="center" vertical="center"/>
    </xf>
    <xf numFmtId="0" fontId="29" fillId="0" borderId="1312" xfId="0" applyNumberFormat="1" applyFont="1" applyFill="1" applyBorder="1" applyAlignment="1">
      <alignment horizontal="left" vertical="center"/>
    </xf>
    <xf numFmtId="0" fontId="29" fillId="0" borderId="1311" xfId="0" applyNumberFormat="1" applyFont="1" applyFill="1" applyBorder="1" applyAlignment="1">
      <alignment horizontal="left" vertical="center"/>
    </xf>
    <xf numFmtId="0" fontId="24" fillId="0" borderId="1311" xfId="0" applyNumberFormat="1" applyFont="1" applyFill="1" applyBorder="1" applyAlignment="1">
      <alignment horizontal="center" vertical="center"/>
    </xf>
    <xf numFmtId="164" fontId="24" fillId="0" borderId="1311" xfId="0" applyNumberFormat="1" applyFont="1" applyFill="1" applyBorder="1" applyAlignment="1">
      <alignment horizontal="center" vertical="center"/>
    </xf>
    <xf numFmtId="0" fontId="3" fillId="0" borderId="1311" xfId="0" applyNumberFormat="1" applyFont="1" applyFill="1" applyBorder="1" applyAlignment="1">
      <alignment horizontal="center" vertical="center" textRotation="90"/>
    </xf>
    <xf numFmtId="0" fontId="24" fillId="0" borderId="1313" xfId="0" applyNumberFormat="1" applyFont="1" applyFill="1" applyBorder="1" applyAlignment="1">
      <alignment horizontal="left" vertical="center" wrapText="1"/>
    </xf>
    <xf numFmtId="0" fontId="24" fillId="0" borderId="1314" xfId="0" applyNumberFormat="1" applyFont="1" applyFill="1" applyBorder="1" applyAlignment="1">
      <alignment horizontal="center" vertical="center" wrapText="1"/>
    </xf>
    <xf numFmtId="0" fontId="26" fillId="0" borderId="1315" xfId="0" applyNumberFormat="1" applyFont="1" applyFill="1" applyBorder="1" applyAlignment="1">
      <alignment horizontal="center" vertical="center" wrapText="1"/>
    </xf>
    <xf numFmtId="0" fontId="31" fillId="0" borderId="1316" xfId="0" applyNumberFormat="1" applyFont="1" applyFill="1" applyBorder="1" applyAlignment="1">
      <alignment horizontal="left" vertical="center"/>
    </xf>
    <xf numFmtId="0" fontId="31" fillId="0" borderId="1317" xfId="0" applyNumberFormat="1" applyFont="1" applyFill="1" applyBorder="1" applyAlignment="1">
      <alignment horizontal="left" vertical="center"/>
    </xf>
    <xf numFmtId="14" fontId="24" fillId="0" borderId="1318" xfId="0" applyNumberFormat="1" applyFont="1" applyFill="1" applyBorder="1" applyAlignment="1">
      <alignment horizontal="left" vertical="center"/>
    </xf>
    <xf numFmtId="0" fontId="24" fillId="0" borderId="1318" xfId="0" applyNumberFormat="1" applyFont="1" applyFill="1" applyBorder="1" applyAlignment="1">
      <alignment horizontal="left" vertical="center"/>
    </xf>
    <xf numFmtId="0" fontId="29" fillId="0" borderId="1318" xfId="0" applyNumberFormat="1" applyFont="1" applyFill="1" applyBorder="1" applyAlignment="1">
      <alignment horizontal="center" vertical="center"/>
    </xf>
    <xf numFmtId="0" fontId="29" fillId="0" borderId="1319" xfId="0" applyNumberFormat="1" applyFont="1" applyFill="1" applyBorder="1" applyAlignment="1">
      <alignment horizontal="left" vertical="center"/>
    </xf>
    <xf numFmtId="0" fontId="29" fillId="0" borderId="1318" xfId="0" applyNumberFormat="1" applyFont="1" applyFill="1" applyBorder="1" applyAlignment="1">
      <alignment horizontal="left" vertical="center"/>
    </xf>
    <xf numFmtId="0" fontId="24" fillId="0" borderId="1318" xfId="0" applyNumberFormat="1" applyFont="1" applyFill="1" applyBorder="1" applyAlignment="1">
      <alignment horizontal="center" vertical="center"/>
    </xf>
    <xf numFmtId="164" fontId="24" fillId="0" borderId="1318" xfId="0" applyNumberFormat="1" applyFont="1" applyFill="1" applyBorder="1" applyAlignment="1">
      <alignment horizontal="center" vertical="center"/>
    </xf>
    <xf numFmtId="0" fontId="3" fillId="0" borderId="1318" xfId="0" applyNumberFormat="1" applyFont="1" applyFill="1" applyBorder="1" applyAlignment="1">
      <alignment horizontal="center" vertical="center" textRotation="90"/>
    </xf>
    <xf numFmtId="0" fontId="24" fillId="0" borderId="1320" xfId="0" applyNumberFormat="1" applyFont="1" applyFill="1" applyBorder="1" applyAlignment="1">
      <alignment horizontal="left" vertical="center" wrapText="1"/>
    </xf>
    <xf numFmtId="0" fontId="24" fillId="0" borderId="1321" xfId="0" applyNumberFormat="1" applyFont="1" applyFill="1" applyBorder="1" applyAlignment="1">
      <alignment horizontal="center" vertical="center" wrapText="1"/>
    </xf>
    <xf numFmtId="0" fontId="26" fillId="0" borderId="1322" xfId="0" applyNumberFormat="1" applyFont="1" applyFill="1" applyBorder="1" applyAlignment="1">
      <alignment horizontal="center" vertical="center" wrapText="1"/>
    </xf>
    <xf numFmtId="0" fontId="31" fillId="0" borderId="1323" xfId="0" applyNumberFormat="1" applyFont="1" applyFill="1" applyBorder="1" applyAlignment="1">
      <alignment horizontal="left" vertical="center"/>
    </xf>
    <xf numFmtId="0" fontId="31" fillId="0" borderId="1324" xfId="0" applyNumberFormat="1" applyFont="1" applyFill="1" applyBorder="1" applyAlignment="1">
      <alignment horizontal="left" vertical="center"/>
    </xf>
    <xf numFmtId="14" fontId="24" fillId="0" borderId="1325" xfId="0" applyNumberFormat="1" applyFont="1" applyFill="1" applyBorder="1" applyAlignment="1">
      <alignment horizontal="left" vertical="center"/>
    </xf>
    <xf numFmtId="0" fontId="24" fillId="0" borderId="1325" xfId="0" applyNumberFormat="1" applyFont="1" applyFill="1" applyBorder="1" applyAlignment="1">
      <alignment horizontal="left" vertical="center"/>
    </xf>
    <xf numFmtId="0" fontId="29" fillId="0" borderId="1325" xfId="0" applyNumberFormat="1" applyFont="1" applyFill="1" applyBorder="1" applyAlignment="1">
      <alignment horizontal="center" vertical="center"/>
    </xf>
    <xf numFmtId="0" fontId="29" fillId="0" borderId="1326" xfId="0" applyNumberFormat="1" applyFont="1" applyFill="1" applyBorder="1" applyAlignment="1">
      <alignment horizontal="left" vertical="center"/>
    </xf>
    <xf numFmtId="0" fontId="29" fillId="0" borderId="1325" xfId="0" applyNumberFormat="1" applyFont="1" applyFill="1" applyBorder="1" applyAlignment="1">
      <alignment horizontal="left" vertical="center"/>
    </xf>
    <xf numFmtId="0" fontId="24" fillId="0" borderId="1325" xfId="0" applyNumberFormat="1" applyFont="1" applyFill="1" applyBorder="1" applyAlignment="1">
      <alignment horizontal="center" vertical="center"/>
    </xf>
    <xf numFmtId="164" fontId="24" fillId="0" borderId="1325" xfId="0" applyNumberFormat="1" applyFont="1" applyFill="1" applyBorder="1" applyAlignment="1">
      <alignment horizontal="center" vertical="center"/>
    </xf>
    <xf numFmtId="0" fontId="3" fillId="0" borderId="1325" xfId="0" applyNumberFormat="1" applyFont="1" applyFill="1" applyBorder="1" applyAlignment="1">
      <alignment horizontal="center" vertical="center" textRotation="90"/>
    </xf>
    <xf numFmtId="0" fontId="24" fillId="0" borderId="1327" xfId="0" applyNumberFormat="1" applyFont="1" applyFill="1" applyBorder="1" applyAlignment="1">
      <alignment horizontal="left" vertical="center" wrapText="1"/>
    </xf>
    <xf numFmtId="0" fontId="24" fillId="0" borderId="1328" xfId="0" applyNumberFormat="1" applyFont="1" applyFill="1" applyBorder="1" applyAlignment="1">
      <alignment horizontal="center" vertical="center" wrapText="1"/>
    </xf>
    <xf numFmtId="0" fontId="26" fillId="0" borderId="1329" xfId="0" applyNumberFormat="1" applyFont="1" applyFill="1" applyBorder="1" applyAlignment="1">
      <alignment horizontal="center" vertical="center" wrapText="1"/>
    </xf>
    <xf numFmtId="0" fontId="31" fillId="0" borderId="1330" xfId="0" applyNumberFormat="1" applyFont="1" applyFill="1" applyBorder="1" applyAlignment="1">
      <alignment horizontal="left" vertical="center"/>
    </xf>
    <xf numFmtId="0" fontId="31" fillId="0" borderId="1331" xfId="0" applyNumberFormat="1" applyFont="1" applyFill="1" applyBorder="1" applyAlignment="1">
      <alignment horizontal="left" vertical="center"/>
    </xf>
    <xf numFmtId="14" fontId="24" fillId="0" borderId="1332" xfId="0" applyNumberFormat="1" applyFont="1" applyFill="1" applyBorder="1" applyAlignment="1">
      <alignment horizontal="left" vertical="center"/>
    </xf>
    <xf numFmtId="0" fontId="24" fillId="0" borderId="1332" xfId="0" applyNumberFormat="1" applyFont="1" applyFill="1" applyBorder="1" applyAlignment="1">
      <alignment horizontal="left" vertical="center"/>
    </xf>
    <xf numFmtId="0" fontId="29" fillId="0" borderId="1332" xfId="0" applyNumberFormat="1" applyFont="1" applyFill="1" applyBorder="1" applyAlignment="1">
      <alignment horizontal="center" vertical="center"/>
    </xf>
    <xf numFmtId="0" fontId="29" fillId="0" borderId="1333" xfId="0" applyNumberFormat="1" applyFont="1" applyFill="1" applyBorder="1" applyAlignment="1">
      <alignment horizontal="left" vertical="center"/>
    </xf>
    <xf numFmtId="0" fontId="29" fillId="0" borderId="1332" xfId="0" applyNumberFormat="1" applyFont="1" applyFill="1" applyBorder="1" applyAlignment="1">
      <alignment horizontal="left" vertical="center"/>
    </xf>
    <xf numFmtId="0" fontId="24" fillId="0" borderId="1332" xfId="0" applyNumberFormat="1" applyFont="1" applyFill="1" applyBorder="1" applyAlignment="1">
      <alignment horizontal="center" vertical="center"/>
    </xf>
    <xf numFmtId="164" fontId="24" fillId="0" borderId="1332" xfId="0" applyNumberFormat="1" applyFont="1" applyFill="1" applyBorder="1" applyAlignment="1">
      <alignment horizontal="center" vertical="center"/>
    </xf>
    <xf numFmtId="0" fontId="3" fillId="0" borderId="1332" xfId="0" applyNumberFormat="1" applyFont="1" applyFill="1" applyBorder="1" applyAlignment="1">
      <alignment horizontal="center" vertical="center" textRotation="90"/>
    </xf>
    <xf numFmtId="0" fontId="24" fillId="0" borderId="1334" xfId="0" applyNumberFormat="1" applyFont="1" applyFill="1" applyBorder="1" applyAlignment="1">
      <alignment horizontal="left" vertical="center" wrapText="1"/>
    </xf>
    <xf numFmtId="0" fontId="24" fillId="0" borderId="1335" xfId="0" applyNumberFormat="1" applyFont="1" applyFill="1" applyBorder="1" applyAlignment="1">
      <alignment horizontal="center" vertical="center" wrapText="1"/>
    </xf>
    <xf numFmtId="0" fontId="26" fillId="0" borderId="1336" xfId="0" applyNumberFormat="1" applyFont="1" applyFill="1" applyBorder="1" applyAlignment="1">
      <alignment horizontal="center" vertical="center" wrapText="1"/>
    </xf>
    <xf numFmtId="0" fontId="31" fillId="0" borderId="1337" xfId="0" applyNumberFormat="1" applyFont="1" applyFill="1" applyBorder="1" applyAlignment="1">
      <alignment horizontal="left" vertical="center"/>
    </xf>
    <xf numFmtId="0" fontId="31" fillId="0" borderId="1338" xfId="0" applyNumberFormat="1" applyFont="1" applyFill="1" applyBorder="1" applyAlignment="1">
      <alignment horizontal="left" vertical="center"/>
    </xf>
    <xf numFmtId="14" fontId="24" fillId="0" borderId="1339" xfId="0" applyNumberFormat="1" applyFont="1" applyFill="1" applyBorder="1" applyAlignment="1">
      <alignment horizontal="left" vertical="center"/>
    </xf>
    <xf numFmtId="0" fontId="24" fillId="0" borderId="1339" xfId="0" applyNumberFormat="1" applyFont="1" applyFill="1" applyBorder="1" applyAlignment="1">
      <alignment horizontal="left" vertical="center"/>
    </xf>
    <xf numFmtId="0" fontId="29" fillId="0" borderId="1339" xfId="0" applyNumberFormat="1" applyFont="1" applyFill="1" applyBorder="1" applyAlignment="1">
      <alignment horizontal="center" vertical="center"/>
    </xf>
    <xf numFmtId="0" fontId="29" fillId="0" borderId="1340" xfId="0" applyNumberFormat="1" applyFont="1" applyFill="1" applyBorder="1" applyAlignment="1">
      <alignment horizontal="left" vertical="center"/>
    </xf>
    <xf numFmtId="0" fontId="29" fillId="0" borderId="1339" xfId="0" applyNumberFormat="1" applyFont="1" applyFill="1" applyBorder="1" applyAlignment="1">
      <alignment horizontal="left" vertical="center"/>
    </xf>
    <xf numFmtId="0" fontId="24" fillId="0" borderId="1339" xfId="0" applyNumberFormat="1" applyFont="1" applyFill="1" applyBorder="1" applyAlignment="1">
      <alignment horizontal="center" vertical="center"/>
    </xf>
    <xf numFmtId="164" fontId="24" fillId="0" borderId="1339" xfId="0" applyNumberFormat="1" applyFont="1" applyFill="1" applyBorder="1" applyAlignment="1">
      <alignment horizontal="center" vertical="center"/>
    </xf>
    <xf numFmtId="0" fontId="3" fillId="0" borderId="1339" xfId="0" applyNumberFormat="1" applyFont="1" applyFill="1" applyBorder="1" applyAlignment="1">
      <alignment horizontal="center" vertical="center" textRotation="90"/>
    </xf>
    <xf numFmtId="0" fontId="24" fillId="0" borderId="1341" xfId="0" applyNumberFormat="1" applyFont="1" applyFill="1" applyBorder="1" applyAlignment="1">
      <alignment horizontal="left" vertical="center" wrapText="1"/>
    </xf>
    <xf numFmtId="0" fontId="24" fillId="0" borderId="1342" xfId="0" applyNumberFormat="1" applyFont="1" applyFill="1" applyBorder="1" applyAlignment="1">
      <alignment horizontal="center" vertical="center" wrapText="1"/>
    </xf>
    <xf numFmtId="0" fontId="26" fillId="0" borderId="1343" xfId="0" applyNumberFormat="1" applyFont="1" applyFill="1" applyBorder="1" applyAlignment="1">
      <alignment horizontal="center" vertical="center" wrapText="1"/>
    </xf>
    <xf numFmtId="0" fontId="31" fillId="0" borderId="1344" xfId="0" applyNumberFormat="1" applyFont="1" applyFill="1" applyBorder="1" applyAlignment="1">
      <alignment horizontal="left" vertical="center"/>
    </xf>
    <xf numFmtId="0" fontId="31" fillId="0" borderId="1345" xfId="0" applyNumberFormat="1" applyFont="1" applyFill="1" applyBorder="1" applyAlignment="1">
      <alignment horizontal="left" vertical="center"/>
    </xf>
    <xf numFmtId="14" fontId="24" fillId="0" borderId="1346" xfId="0" applyNumberFormat="1" applyFont="1" applyFill="1" applyBorder="1" applyAlignment="1">
      <alignment horizontal="left" vertical="center"/>
    </xf>
    <xf numFmtId="0" fontId="24" fillId="0" borderId="1346" xfId="0" applyNumberFormat="1" applyFont="1" applyFill="1" applyBorder="1" applyAlignment="1">
      <alignment horizontal="left" vertical="center"/>
    </xf>
    <xf numFmtId="0" fontId="29" fillId="0" borderId="1346" xfId="0" applyNumberFormat="1" applyFont="1" applyFill="1" applyBorder="1" applyAlignment="1">
      <alignment horizontal="center" vertical="center"/>
    </xf>
    <xf numFmtId="0" fontId="29" fillId="0" borderId="1347" xfId="0" applyNumberFormat="1" applyFont="1" applyFill="1" applyBorder="1" applyAlignment="1">
      <alignment horizontal="left" vertical="center"/>
    </xf>
    <xf numFmtId="0" fontId="29" fillId="0" borderId="1346" xfId="0" applyNumberFormat="1" applyFont="1" applyFill="1" applyBorder="1" applyAlignment="1">
      <alignment horizontal="left" vertical="center"/>
    </xf>
    <xf numFmtId="0" fontId="24" fillId="0" borderId="1346" xfId="0" applyNumberFormat="1" applyFont="1" applyFill="1" applyBorder="1" applyAlignment="1">
      <alignment horizontal="center" vertical="center"/>
    </xf>
    <xf numFmtId="164" fontId="24" fillId="0" borderId="1346" xfId="0" applyNumberFormat="1" applyFont="1" applyFill="1" applyBorder="1" applyAlignment="1">
      <alignment horizontal="center" vertical="center"/>
    </xf>
    <xf numFmtId="0" fontId="3" fillId="0" borderId="1346" xfId="0" applyNumberFormat="1" applyFont="1" applyFill="1" applyBorder="1" applyAlignment="1">
      <alignment horizontal="center" vertical="center" textRotation="90"/>
    </xf>
    <xf numFmtId="0" fontId="24" fillId="0" borderId="1348" xfId="0" applyNumberFormat="1" applyFont="1" applyFill="1" applyBorder="1" applyAlignment="1">
      <alignment horizontal="left" vertical="center" wrapText="1"/>
    </xf>
    <xf numFmtId="0" fontId="24" fillId="0" borderId="1349" xfId="0" applyNumberFormat="1" applyFont="1" applyFill="1" applyBorder="1" applyAlignment="1">
      <alignment horizontal="center" vertical="center" wrapText="1"/>
    </xf>
    <xf numFmtId="0" fontId="26" fillId="0" borderId="1350" xfId="0" applyNumberFormat="1" applyFont="1" applyFill="1" applyBorder="1" applyAlignment="1">
      <alignment horizontal="center" vertical="center" wrapText="1"/>
    </xf>
    <xf numFmtId="0" fontId="31" fillId="0" borderId="1351" xfId="0" applyNumberFormat="1" applyFont="1" applyFill="1" applyBorder="1" applyAlignment="1">
      <alignment horizontal="left" vertical="center"/>
    </xf>
    <xf numFmtId="0" fontId="31" fillId="0" borderId="1352" xfId="0" applyNumberFormat="1" applyFont="1" applyFill="1" applyBorder="1" applyAlignment="1">
      <alignment horizontal="left" vertical="center"/>
    </xf>
    <xf numFmtId="14" fontId="24" fillId="0" borderId="1353" xfId="0" applyNumberFormat="1" applyFont="1" applyFill="1" applyBorder="1" applyAlignment="1">
      <alignment horizontal="left" vertical="center"/>
    </xf>
    <xf numFmtId="0" fontId="24" fillId="0" borderId="1353" xfId="0" applyNumberFormat="1" applyFont="1" applyFill="1" applyBorder="1" applyAlignment="1">
      <alignment horizontal="left" vertical="center"/>
    </xf>
    <xf numFmtId="0" fontId="29" fillId="0" borderId="1353" xfId="0" applyNumberFormat="1" applyFont="1" applyFill="1" applyBorder="1" applyAlignment="1">
      <alignment horizontal="center" vertical="center"/>
    </xf>
    <xf numFmtId="0" fontId="29" fillId="0" borderId="1354" xfId="0" applyNumberFormat="1" applyFont="1" applyFill="1" applyBorder="1" applyAlignment="1">
      <alignment horizontal="left" vertical="center"/>
    </xf>
    <xf numFmtId="0" fontId="29" fillId="0" borderId="1353" xfId="0" applyNumberFormat="1" applyFont="1" applyFill="1" applyBorder="1" applyAlignment="1">
      <alignment horizontal="left" vertical="center"/>
    </xf>
    <xf numFmtId="0" fontId="24" fillId="0" borderId="1353" xfId="0" applyNumberFormat="1" applyFont="1" applyFill="1" applyBorder="1" applyAlignment="1">
      <alignment horizontal="center" vertical="center"/>
    </xf>
    <xf numFmtId="164" fontId="24" fillId="0" borderId="1353" xfId="0" applyNumberFormat="1" applyFont="1" applyFill="1" applyBorder="1" applyAlignment="1">
      <alignment horizontal="center" vertical="center"/>
    </xf>
    <xf numFmtId="0" fontId="3" fillId="0" borderId="1353" xfId="0" applyNumberFormat="1" applyFont="1" applyFill="1" applyBorder="1" applyAlignment="1">
      <alignment horizontal="center" vertical="center" textRotation="90"/>
    </xf>
    <xf numFmtId="0" fontId="24" fillId="0" borderId="1355" xfId="0" applyNumberFormat="1" applyFont="1" applyFill="1" applyBorder="1" applyAlignment="1">
      <alignment horizontal="left" vertical="center" wrapText="1"/>
    </xf>
    <xf numFmtId="0" fontId="24" fillId="0" borderId="1356" xfId="0" applyNumberFormat="1" applyFont="1" applyFill="1" applyBorder="1" applyAlignment="1">
      <alignment horizontal="center" vertical="center" wrapText="1"/>
    </xf>
    <xf numFmtId="0" fontId="26" fillId="0" borderId="1357" xfId="0" applyNumberFormat="1" applyFont="1" applyFill="1" applyBorder="1" applyAlignment="1">
      <alignment horizontal="center" vertical="center" wrapText="1"/>
    </xf>
    <xf numFmtId="0" fontId="31" fillId="0" borderId="1358" xfId="0" applyNumberFormat="1" applyFont="1" applyFill="1" applyBorder="1" applyAlignment="1">
      <alignment horizontal="left" vertical="center"/>
    </xf>
    <xf numFmtId="0" fontId="31" fillId="0" borderId="1359" xfId="0" applyNumberFormat="1" applyFont="1" applyFill="1" applyBorder="1" applyAlignment="1">
      <alignment horizontal="left" vertical="center"/>
    </xf>
    <xf numFmtId="14" fontId="24" fillId="0" borderId="1360" xfId="0" applyNumberFormat="1" applyFont="1" applyFill="1" applyBorder="1" applyAlignment="1">
      <alignment horizontal="left" vertical="center"/>
    </xf>
    <xf numFmtId="0" fontId="24" fillId="0" borderId="1360" xfId="0" applyNumberFormat="1" applyFont="1" applyFill="1" applyBorder="1" applyAlignment="1">
      <alignment horizontal="left" vertical="center"/>
    </xf>
    <xf numFmtId="0" fontId="29" fillId="0" borderId="1360" xfId="0" applyNumberFormat="1" applyFont="1" applyFill="1" applyBorder="1" applyAlignment="1">
      <alignment horizontal="center" vertical="center"/>
    </xf>
    <xf numFmtId="0" fontId="29" fillId="0" borderId="1361" xfId="0" applyNumberFormat="1" applyFont="1" applyFill="1" applyBorder="1" applyAlignment="1">
      <alignment horizontal="left" vertical="center"/>
    </xf>
    <xf numFmtId="0" fontId="29" fillId="0" borderId="1360" xfId="0" applyNumberFormat="1" applyFont="1" applyFill="1" applyBorder="1" applyAlignment="1">
      <alignment horizontal="left" vertical="center"/>
    </xf>
    <xf numFmtId="0" fontId="24" fillId="0" borderId="1360" xfId="0" applyNumberFormat="1" applyFont="1" applyFill="1" applyBorder="1" applyAlignment="1">
      <alignment horizontal="center" vertical="center"/>
    </xf>
    <xf numFmtId="164" fontId="24" fillId="0" borderId="1360" xfId="0" applyNumberFormat="1" applyFont="1" applyFill="1" applyBorder="1" applyAlignment="1">
      <alignment horizontal="center" vertical="center"/>
    </xf>
    <xf numFmtId="0" fontId="3" fillId="0" borderId="1360" xfId="0" applyNumberFormat="1" applyFont="1" applyFill="1" applyBorder="1" applyAlignment="1">
      <alignment horizontal="center" vertical="center" textRotation="90"/>
    </xf>
    <xf numFmtId="0" fontId="24" fillId="0" borderId="1362" xfId="0" applyNumberFormat="1" applyFont="1" applyFill="1" applyBorder="1" applyAlignment="1">
      <alignment horizontal="left" vertical="center" wrapText="1"/>
    </xf>
    <xf numFmtId="0" fontId="24" fillId="0" borderId="1363" xfId="0" applyNumberFormat="1" applyFont="1" applyFill="1" applyBorder="1" applyAlignment="1">
      <alignment horizontal="center" vertical="center" wrapText="1"/>
    </xf>
    <xf numFmtId="0" fontId="26" fillId="0" borderId="1364" xfId="0" applyNumberFormat="1" applyFont="1" applyFill="1" applyBorder="1" applyAlignment="1">
      <alignment horizontal="center" vertical="center" wrapText="1"/>
    </xf>
    <xf numFmtId="0" fontId="31" fillId="0" borderId="1365" xfId="0" applyNumberFormat="1" applyFont="1" applyFill="1" applyBorder="1" applyAlignment="1">
      <alignment horizontal="left" vertical="center"/>
    </xf>
    <xf numFmtId="0" fontId="31" fillId="0" borderId="1366" xfId="0" applyNumberFormat="1" applyFont="1" applyFill="1" applyBorder="1" applyAlignment="1">
      <alignment horizontal="left" vertical="center"/>
    </xf>
    <xf numFmtId="14" fontId="24" fillId="0" borderId="1367" xfId="0" applyNumberFormat="1" applyFont="1" applyFill="1" applyBorder="1" applyAlignment="1">
      <alignment horizontal="left" vertical="center"/>
    </xf>
    <xf numFmtId="0" fontId="24" fillId="0" borderId="1367" xfId="0" applyNumberFormat="1" applyFont="1" applyFill="1" applyBorder="1" applyAlignment="1">
      <alignment horizontal="left" vertical="center"/>
    </xf>
    <xf numFmtId="0" fontId="29" fillId="0" borderId="1367" xfId="0" applyNumberFormat="1" applyFont="1" applyFill="1" applyBorder="1" applyAlignment="1">
      <alignment horizontal="center" vertical="center"/>
    </xf>
    <xf numFmtId="0" fontId="29" fillId="0" borderId="1368" xfId="0" applyNumberFormat="1" applyFont="1" applyFill="1" applyBorder="1" applyAlignment="1">
      <alignment horizontal="left" vertical="center"/>
    </xf>
    <xf numFmtId="0" fontId="29" fillId="0" borderId="1367" xfId="0" applyNumberFormat="1" applyFont="1" applyFill="1" applyBorder="1" applyAlignment="1">
      <alignment horizontal="left" vertical="center"/>
    </xf>
    <xf numFmtId="0" fontId="24" fillId="0" borderId="1367" xfId="0" applyNumberFormat="1" applyFont="1" applyFill="1" applyBorder="1" applyAlignment="1">
      <alignment horizontal="center" vertical="center"/>
    </xf>
    <xf numFmtId="164" fontId="24" fillId="0" borderId="1367" xfId="0" applyNumberFormat="1" applyFont="1" applyFill="1" applyBorder="1" applyAlignment="1">
      <alignment horizontal="center" vertical="center"/>
    </xf>
    <xf numFmtId="0" fontId="3" fillId="0" borderId="1367" xfId="0" applyNumberFormat="1" applyFont="1" applyFill="1" applyBorder="1" applyAlignment="1">
      <alignment horizontal="center" vertical="center" textRotation="90"/>
    </xf>
    <xf numFmtId="0" fontId="24" fillId="0" borderId="1369" xfId="0" applyNumberFormat="1" applyFont="1" applyFill="1" applyBorder="1" applyAlignment="1">
      <alignment horizontal="left" vertical="center" wrapText="1"/>
    </xf>
    <xf numFmtId="0" fontId="24" fillId="0" borderId="1370" xfId="0" applyNumberFormat="1" applyFont="1" applyFill="1" applyBorder="1" applyAlignment="1">
      <alignment horizontal="center" vertical="center" wrapText="1"/>
    </xf>
    <xf numFmtId="0" fontId="26" fillId="0" borderId="1371" xfId="0" applyNumberFormat="1" applyFont="1" applyFill="1" applyBorder="1" applyAlignment="1">
      <alignment horizontal="center" vertical="center" wrapText="1"/>
    </xf>
    <xf numFmtId="0" fontId="31" fillId="0" borderId="1372" xfId="0" applyNumberFormat="1" applyFont="1" applyFill="1" applyBorder="1" applyAlignment="1">
      <alignment horizontal="left" vertical="center"/>
    </xf>
    <xf numFmtId="0" fontId="31" fillId="0" borderId="1373" xfId="0" applyNumberFormat="1" applyFont="1" applyFill="1" applyBorder="1" applyAlignment="1">
      <alignment horizontal="left" vertical="center"/>
    </xf>
    <xf numFmtId="14" fontId="24" fillId="0" borderId="1374" xfId="0" applyNumberFormat="1" applyFont="1" applyFill="1" applyBorder="1" applyAlignment="1">
      <alignment horizontal="left" vertical="center"/>
    </xf>
    <xf numFmtId="0" fontId="24" fillId="0" borderId="1374" xfId="0" applyNumberFormat="1" applyFont="1" applyFill="1" applyBorder="1" applyAlignment="1">
      <alignment horizontal="left" vertical="center"/>
    </xf>
    <xf numFmtId="0" fontId="29" fillId="0" borderId="1374" xfId="0" applyNumberFormat="1" applyFont="1" applyFill="1" applyBorder="1" applyAlignment="1">
      <alignment horizontal="center" vertical="center"/>
    </xf>
    <xf numFmtId="0" fontId="29" fillId="0" borderId="1375" xfId="0" applyNumberFormat="1" applyFont="1" applyFill="1" applyBorder="1" applyAlignment="1">
      <alignment horizontal="left" vertical="center"/>
    </xf>
    <xf numFmtId="0" fontId="29" fillId="0" borderId="1374" xfId="0" applyNumberFormat="1" applyFont="1" applyFill="1" applyBorder="1" applyAlignment="1">
      <alignment horizontal="left" vertical="center"/>
    </xf>
    <xf numFmtId="0" fontId="24" fillId="0" borderId="1374" xfId="0" applyNumberFormat="1" applyFont="1" applyFill="1" applyBorder="1" applyAlignment="1">
      <alignment horizontal="center" vertical="center"/>
    </xf>
    <xf numFmtId="164" fontId="24" fillId="0" borderId="1374" xfId="0" applyNumberFormat="1" applyFont="1" applyFill="1" applyBorder="1" applyAlignment="1">
      <alignment horizontal="center" vertical="center"/>
    </xf>
    <xf numFmtId="0" fontId="3" fillId="0" borderId="1374" xfId="0" applyNumberFormat="1" applyFont="1" applyFill="1" applyBorder="1" applyAlignment="1">
      <alignment horizontal="center" vertical="center" textRotation="90"/>
    </xf>
    <xf numFmtId="0" fontId="24" fillId="0" borderId="1376" xfId="0" applyNumberFormat="1" applyFont="1" applyFill="1" applyBorder="1" applyAlignment="1">
      <alignment horizontal="left" vertical="center" wrapText="1"/>
    </xf>
    <xf numFmtId="0" fontId="24" fillId="0" borderId="1377" xfId="0" applyNumberFormat="1" applyFont="1" applyFill="1" applyBorder="1" applyAlignment="1">
      <alignment horizontal="center" vertical="center" wrapText="1"/>
    </xf>
    <xf numFmtId="0" fontId="26" fillId="0" borderId="1378" xfId="0" applyNumberFormat="1" applyFont="1" applyFill="1" applyBorder="1" applyAlignment="1">
      <alignment horizontal="center" vertical="center" wrapText="1"/>
    </xf>
    <xf numFmtId="0" fontId="31" fillId="0" borderId="1379" xfId="0" applyNumberFormat="1" applyFont="1" applyFill="1" applyBorder="1" applyAlignment="1">
      <alignment horizontal="left" vertical="center"/>
    </xf>
    <xf numFmtId="0" fontId="31" fillId="0" borderId="1380" xfId="0" applyNumberFormat="1" applyFont="1" applyFill="1" applyBorder="1" applyAlignment="1">
      <alignment horizontal="left" vertical="center"/>
    </xf>
    <xf numFmtId="14" fontId="24" fillId="0" borderId="1381" xfId="0" applyNumberFormat="1" applyFont="1" applyFill="1" applyBorder="1" applyAlignment="1">
      <alignment horizontal="left" vertical="center"/>
    </xf>
    <xf numFmtId="0" fontId="24" fillId="0" borderId="1381" xfId="0" applyNumberFormat="1" applyFont="1" applyFill="1" applyBorder="1" applyAlignment="1">
      <alignment horizontal="left" vertical="center"/>
    </xf>
    <xf numFmtId="0" fontId="29" fillId="0" borderId="1381" xfId="0" applyNumberFormat="1" applyFont="1" applyFill="1" applyBorder="1" applyAlignment="1">
      <alignment horizontal="center" vertical="center"/>
    </xf>
    <xf numFmtId="0" fontId="29" fillId="0" borderId="1382" xfId="0" applyNumberFormat="1" applyFont="1" applyFill="1" applyBorder="1" applyAlignment="1">
      <alignment horizontal="left" vertical="center"/>
    </xf>
    <xf numFmtId="0" fontId="29" fillId="0" borderId="1381" xfId="0" applyNumberFormat="1" applyFont="1" applyFill="1" applyBorder="1" applyAlignment="1">
      <alignment horizontal="left" vertical="center"/>
    </xf>
    <xf numFmtId="0" fontId="24" fillId="0" borderId="1381" xfId="0" applyNumberFormat="1" applyFont="1" applyFill="1" applyBorder="1" applyAlignment="1">
      <alignment horizontal="center" vertical="center"/>
    </xf>
    <xf numFmtId="164" fontId="24" fillId="0" borderId="1381" xfId="0" applyNumberFormat="1" applyFont="1" applyFill="1" applyBorder="1" applyAlignment="1">
      <alignment horizontal="center" vertical="center"/>
    </xf>
    <xf numFmtId="0" fontId="3" fillId="0" borderId="1381" xfId="0" applyNumberFormat="1" applyFont="1" applyFill="1" applyBorder="1" applyAlignment="1">
      <alignment horizontal="center" vertical="center" textRotation="90"/>
    </xf>
    <xf numFmtId="0" fontId="24" fillId="0" borderId="1383" xfId="0" applyNumberFormat="1" applyFont="1" applyFill="1" applyBorder="1" applyAlignment="1">
      <alignment horizontal="left" vertical="center" wrapText="1"/>
    </xf>
    <xf numFmtId="0" fontId="24" fillId="0" borderId="1384" xfId="0" applyNumberFormat="1" applyFont="1" applyFill="1" applyBorder="1" applyAlignment="1">
      <alignment horizontal="center" vertical="center" wrapText="1"/>
    </xf>
    <xf numFmtId="0" fontId="26" fillId="0" borderId="1385" xfId="0" applyNumberFormat="1" applyFont="1" applyFill="1" applyBorder="1" applyAlignment="1">
      <alignment horizontal="center" vertical="center" wrapText="1"/>
    </xf>
    <xf numFmtId="0" fontId="31" fillId="0" borderId="1386" xfId="0" applyNumberFormat="1" applyFont="1" applyFill="1" applyBorder="1" applyAlignment="1">
      <alignment horizontal="left" vertical="center"/>
    </xf>
    <xf numFmtId="0" fontId="31" fillId="0" borderId="1387" xfId="0" applyNumberFormat="1" applyFont="1" applyFill="1" applyBorder="1" applyAlignment="1">
      <alignment horizontal="left" vertical="center"/>
    </xf>
    <xf numFmtId="14" fontId="24" fillId="0" borderId="1388" xfId="0" applyNumberFormat="1" applyFont="1" applyFill="1" applyBorder="1" applyAlignment="1">
      <alignment horizontal="left" vertical="center"/>
    </xf>
    <xf numFmtId="0" fontId="24" fillId="0" borderId="1388" xfId="0" applyNumberFormat="1" applyFont="1" applyFill="1" applyBorder="1" applyAlignment="1">
      <alignment horizontal="left" vertical="center"/>
    </xf>
    <xf numFmtId="0" fontId="29" fillId="0" borderId="1388" xfId="0" applyNumberFormat="1" applyFont="1" applyFill="1" applyBorder="1" applyAlignment="1">
      <alignment horizontal="center" vertical="center"/>
    </xf>
    <xf numFmtId="0" fontId="29" fillId="0" borderId="1389" xfId="0" applyNumberFormat="1" applyFont="1" applyFill="1" applyBorder="1" applyAlignment="1">
      <alignment horizontal="left" vertical="center"/>
    </xf>
    <xf numFmtId="0" fontId="29" fillId="0" borderId="1388" xfId="0" applyNumberFormat="1" applyFont="1" applyFill="1" applyBorder="1" applyAlignment="1">
      <alignment horizontal="left" vertical="center"/>
    </xf>
    <xf numFmtId="0" fontId="24" fillId="0" borderId="1388" xfId="0" applyNumberFormat="1" applyFont="1" applyFill="1" applyBorder="1" applyAlignment="1">
      <alignment horizontal="center" vertical="center"/>
    </xf>
    <xf numFmtId="164" fontId="24" fillId="0" borderId="1388" xfId="0" applyNumberFormat="1" applyFont="1" applyFill="1" applyBorder="1" applyAlignment="1">
      <alignment horizontal="center" vertical="center"/>
    </xf>
    <xf numFmtId="0" fontId="3" fillId="0" borderId="1388" xfId="0" applyNumberFormat="1" applyFont="1" applyFill="1" applyBorder="1" applyAlignment="1">
      <alignment horizontal="center" vertical="center" textRotation="90"/>
    </xf>
    <xf numFmtId="0" fontId="24" fillId="0" borderId="1390" xfId="0" applyNumberFormat="1" applyFont="1" applyFill="1" applyBorder="1" applyAlignment="1">
      <alignment horizontal="left" vertical="center" wrapText="1"/>
    </xf>
    <xf numFmtId="0" fontId="24" fillId="0" borderId="1391" xfId="0" applyNumberFormat="1" applyFont="1" applyFill="1" applyBorder="1" applyAlignment="1">
      <alignment horizontal="center" vertical="center" wrapText="1"/>
    </xf>
    <xf numFmtId="0" fontId="26" fillId="0" borderId="1392" xfId="0" applyNumberFormat="1" applyFont="1" applyFill="1" applyBorder="1" applyAlignment="1">
      <alignment horizontal="center" vertical="center" wrapText="1"/>
    </xf>
    <xf numFmtId="0" fontId="31" fillId="0" borderId="1393" xfId="0" applyNumberFormat="1" applyFont="1" applyFill="1" applyBorder="1" applyAlignment="1">
      <alignment horizontal="left" vertical="center"/>
    </xf>
    <xf numFmtId="0" fontId="31" fillId="0" borderId="1394" xfId="0" applyNumberFormat="1" applyFont="1" applyFill="1" applyBorder="1" applyAlignment="1">
      <alignment horizontal="left" vertical="center"/>
    </xf>
    <xf numFmtId="14" fontId="24" fillId="0" borderId="1395" xfId="0" applyNumberFormat="1" applyFont="1" applyFill="1" applyBorder="1" applyAlignment="1">
      <alignment horizontal="left" vertical="center"/>
    </xf>
    <xf numFmtId="0" fontId="24" fillId="0" borderId="1395" xfId="0" applyNumberFormat="1" applyFont="1" applyFill="1" applyBorder="1" applyAlignment="1">
      <alignment horizontal="left" vertical="center"/>
    </xf>
    <xf numFmtId="0" fontId="29" fillId="0" borderId="1395" xfId="0" applyNumberFormat="1" applyFont="1" applyFill="1" applyBorder="1" applyAlignment="1">
      <alignment horizontal="center" vertical="center"/>
    </xf>
    <xf numFmtId="0" fontId="29" fillId="0" borderId="1396" xfId="0" applyNumberFormat="1" applyFont="1" applyFill="1" applyBorder="1" applyAlignment="1">
      <alignment horizontal="left" vertical="center"/>
    </xf>
    <xf numFmtId="0" fontId="29" fillId="0" borderId="1395" xfId="0" applyNumberFormat="1" applyFont="1" applyFill="1" applyBorder="1" applyAlignment="1">
      <alignment horizontal="left" vertical="center"/>
    </xf>
    <xf numFmtId="0" fontId="24" fillId="0" borderId="1395" xfId="0" applyNumberFormat="1" applyFont="1" applyFill="1" applyBorder="1" applyAlignment="1">
      <alignment horizontal="center" vertical="center"/>
    </xf>
    <xf numFmtId="164" fontId="24" fillId="0" borderId="1395" xfId="0" applyNumberFormat="1" applyFont="1" applyFill="1" applyBorder="1" applyAlignment="1">
      <alignment horizontal="center" vertical="center"/>
    </xf>
    <xf numFmtId="0" fontId="3" fillId="0" borderId="1395" xfId="0" applyNumberFormat="1" applyFont="1" applyFill="1" applyBorder="1" applyAlignment="1">
      <alignment horizontal="center" vertical="center" textRotation="90"/>
    </xf>
    <xf numFmtId="0" fontId="24" fillId="0" borderId="1397" xfId="0" applyNumberFormat="1" applyFont="1" applyFill="1" applyBorder="1" applyAlignment="1">
      <alignment horizontal="left" vertical="center" wrapText="1"/>
    </xf>
    <xf numFmtId="0" fontId="24" fillId="0" borderId="1398" xfId="0" applyNumberFormat="1" applyFont="1" applyFill="1" applyBorder="1" applyAlignment="1">
      <alignment horizontal="center" vertical="center" wrapText="1"/>
    </xf>
    <xf numFmtId="0" fontId="26" fillId="0" borderId="1399" xfId="0" applyNumberFormat="1" applyFont="1" applyFill="1" applyBorder="1" applyAlignment="1">
      <alignment horizontal="center" vertical="center" wrapText="1"/>
    </xf>
    <xf numFmtId="0" fontId="31" fillId="0" borderId="1400" xfId="0" applyNumberFormat="1" applyFont="1" applyFill="1" applyBorder="1" applyAlignment="1">
      <alignment horizontal="left" vertical="center"/>
    </xf>
    <xf numFmtId="0" fontId="31" fillId="0" borderId="1401" xfId="0" applyNumberFormat="1" applyFont="1" applyFill="1" applyBorder="1" applyAlignment="1">
      <alignment horizontal="left" vertical="center"/>
    </xf>
    <xf numFmtId="14" fontId="24" fillId="0" borderId="1402" xfId="0" applyNumberFormat="1" applyFont="1" applyFill="1" applyBorder="1" applyAlignment="1">
      <alignment horizontal="left" vertical="center"/>
    </xf>
    <xf numFmtId="0" fontId="24" fillId="0" borderId="1402" xfId="0" applyNumberFormat="1" applyFont="1" applyFill="1" applyBorder="1" applyAlignment="1">
      <alignment horizontal="left" vertical="center"/>
    </xf>
    <xf numFmtId="0" fontId="29" fillId="0" borderId="1402" xfId="0" applyNumberFormat="1" applyFont="1" applyFill="1" applyBorder="1" applyAlignment="1">
      <alignment horizontal="center" vertical="center"/>
    </xf>
    <xf numFmtId="0" fontId="29" fillId="0" borderId="1403" xfId="0" applyNumberFormat="1" applyFont="1" applyFill="1" applyBorder="1" applyAlignment="1">
      <alignment horizontal="left" vertical="center"/>
    </xf>
    <xf numFmtId="0" fontId="29" fillId="0" borderId="1402" xfId="0" applyNumberFormat="1" applyFont="1" applyFill="1" applyBorder="1" applyAlignment="1">
      <alignment horizontal="left" vertical="center"/>
    </xf>
    <xf numFmtId="0" fontId="24" fillId="0" borderId="1402" xfId="0" applyNumberFormat="1" applyFont="1" applyFill="1" applyBorder="1" applyAlignment="1">
      <alignment horizontal="center" vertical="center"/>
    </xf>
    <xf numFmtId="164" fontId="24" fillId="0" borderId="1402" xfId="0" applyNumberFormat="1" applyFont="1" applyFill="1" applyBorder="1" applyAlignment="1">
      <alignment horizontal="center" vertical="center"/>
    </xf>
    <xf numFmtId="0" fontId="3" fillId="0" borderId="1402" xfId="0" applyNumberFormat="1" applyFont="1" applyFill="1" applyBorder="1" applyAlignment="1">
      <alignment horizontal="center" vertical="center" textRotation="90"/>
    </xf>
    <xf numFmtId="0" fontId="24" fillId="0" borderId="1404" xfId="0" applyNumberFormat="1" applyFont="1" applyFill="1" applyBorder="1" applyAlignment="1">
      <alignment horizontal="left" vertical="center" wrapText="1"/>
    </xf>
    <xf numFmtId="0" fontId="24" fillId="0" borderId="1405" xfId="0" applyNumberFormat="1" applyFont="1" applyFill="1" applyBorder="1" applyAlignment="1">
      <alignment horizontal="center" vertical="center" wrapText="1"/>
    </xf>
    <xf numFmtId="0" fontId="26" fillId="0" borderId="1406" xfId="0" applyNumberFormat="1" applyFont="1" applyFill="1" applyBorder="1" applyAlignment="1">
      <alignment horizontal="center" vertical="center" wrapText="1"/>
    </xf>
    <xf numFmtId="0" fontId="31" fillId="0" borderId="1407" xfId="0" applyNumberFormat="1" applyFont="1" applyFill="1" applyBorder="1" applyAlignment="1">
      <alignment horizontal="left" vertical="center"/>
    </xf>
    <xf numFmtId="0" fontId="31" fillId="0" borderId="1408" xfId="0" applyNumberFormat="1" applyFont="1" applyFill="1" applyBorder="1" applyAlignment="1">
      <alignment horizontal="left" vertical="center"/>
    </xf>
    <xf numFmtId="14" fontId="24" fillId="0" borderId="1409" xfId="0" applyNumberFormat="1" applyFont="1" applyFill="1" applyBorder="1" applyAlignment="1">
      <alignment horizontal="left" vertical="center"/>
    </xf>
    <xf numFmtId="0" fontId="24" fillId="0" borderId="1409" xfId="0" applyNumberFormat="1" applyFont="1" applyFill="1" applyBorder="1" applyAlignment="1">
      <alignment horizontal="left" vertical="center"/>
    </xf>
    <xf numFmtId="0" fontId="29" fillId="0" borderId="1409" xfId="0" applyNumberFormat="1" applyFont="1" applyFill="1" applyBorder="1" applyAlignment="1">
      <alignment horizontal="center" vertical="center"/>
    </xf>
    <xf numFmtId="0" fontId="29" fillId="0" borderId="1410" xfId="0" applyNumberFormat="1" applyFont="1" applyFill="1" applyBorder="1" applyAlignment="1">
      <alignment horizontal="left" vertical="center"/>
    </xf>
    <xf numFmtId="0" fontId="29" fillId="0" borderId="1409" xfId="0" applyNumberFormat="1" applyFont="1" applyFill="1" applyBorder="1" applyAlignment="1">
      <alignment horizontal="left" vertical="center"/>
    </xf>
    <xf numFmtId="0" fontId="24" fillId="0" borderId="1409" xfId="0" applyNumberFormat="1" applyFont="1" applyFill="1" applyBorder="1" applyAlignment="1">
      <alignment horizontal="center" vertical="center"/>
    </xf>
    <xf numFmtId="164" fontId="24" fillId="0" borderId="1409" xfId="0" applyNumberFormat="1" applyFont="1" applyFill="1" applyBorder="1" applyAlignment="1">
      <alignment horizontal="center" vertical="center"/>
    </xf>
    <xf numFmtId="0" fontId="3" fillId="0" borderId="1409" xfId="0" applyNumberFormat="1" applyFont="1" applyFill="1" applyBorder="1" applyAlignment="1">
      <alignment horizontal="center" vertical="center" textRotation="90"/>
    </xf>
    <xf numFmtId="0" fontId="24" fillId="0" borderId="1411" xfId="0" applyNumberFormat="1" applyFont="1" applyFill="1" applyBorder="1" applyAlignment="1">
      <alignment horizontal="left" vertical="center" wrapText="1"/>
    </xf>
    <xf numFmtId="0" fontId="24" fillId="0" borderId="1412" xfId="0" applyNumberFormat="1" applyFont="1" applyFill="1" applyBorder="1" applyAlignment="1">
      <alignment horizontal="center" vertical="center" wrapText="1"/>
    </xf>
    <xf numFmtId="0" fontId="26" fillId="0" borderId="1413" xfId="0" applyNumberFormat="1" applyFont="1" applyFill="1" applyBorder="1" applyAlignment="1">
      <alignment horizontal="center" vertical="center" wrapText="1"/>
    </xf>
    <xf numFmtId="0" fontId="31" fillId="0" borderId="1414" xfId="0" applyNumberFormat="1" applyFont="1" applyFill="1" applyBorder="1" applyAlignment="1">
      <alignment horizontal="left" vertical="center"/>
    </xf>
    <xf numFmtId="0" fontId="31" fillId="0" borderId="1415" xfId="0" applyNumberFormat="1" applyFont="1" applyFill="1" applyBorder="1" applyAlignment="1">
      <alignment horizontal="left" vertical="center"/>
    </xf>
    <xf numFmtId="14" fontId="24" fillId="0" borderId="1416" xfId="0" applyNumberFormat="1" applyFont="1" applyFill="1" applyBorder="1" applyAlignment="1">
      <alignment horizontal="left" vertical="center"/>
    </xf>
    <xf numFmtId="0" fontId="24" fillId="0" borderId="1416" xfId="0" applyNumberFormat="1" applyFont="1" applyFill="1" applyBorder="1" applyAlignment="1">
      <alignment horizontal="left" vertical="center"/>
    </xf>
    <xf numFmtId="0" fontId="29" fillId="0" borderId="1416" xfId="0" applyNumberFormat="1" applyFont="1" applyFill="1" applyBorder="1" applyAlignment="1">
      <alignment horizontal="center" vertical="center"/>
    </xf>
    <xf numFmtId="0" fontId="29" fillId="0" borderId="1417" xfId="0" applyNumberFormat="1" applyFont="1" applyFill="1" applyBorder="1" applyAlignment="1">
      <alignment horizontal="left" vertical="center"/>
    </xf>
    <xf numFmtId="0" fontId="29" fillId="0" borderId="1416" xfId="0" applyNumberFormat="1" applyFont="1" applyFill="1" applyBorder="1" applyAlignment="1">
      <alignment horizontal="left" vertical="center"/>
    </xf>
    <xf numFmtId="0" fontId="24" fillId="0" borderId="1416" xfId="0" applyNumberFormat="1" applyFont="1" applyFill="1" applyBorder="1" applyAlignment="1">
      <alignment horizontal="center" vertical="center"/>
    </xf>
    <xf numFmtId="164" fontId="24" fillId="0" borderId="1416" xfId="0" applyNumberFormat="1" applyFont="1" applyFill="1" applyBorder="1" applyAlignment="1">
      <alignment horizontal="center" vertical="center"/>
    </xf>
    <xf numFmtId="0" fontId="3" fillId="0" borderId="1416" xfId="0" applyNumberFormat="1" applyFont="1" applyFill="1" applyBorder="1" applyAlignment="1">
      <alignment horizontal="center" vertical="center" textRotation="90"/>
    </xf>
    <xf numFmtId="0" fontId="24" fillId="0" borderId="1418" xfId="0" applyNumberFormat="1" applyFont="1" applyFill="1" applyBorder="1" applyAlignment="1">
      <alignment horizontal="left" vertical="center" wrapText="1"/>
    </xf>
    <xf numFmtId="0" fontId="24" fillId="0" borderId="1419" xfId="0" applyNumberFormat="1" applyFont="1" applyFill="1" applyBorder="1" applyAlignment="1">
      <alignment horizontal="center" vertical="center" wrapText="1"/>
    </xf>
    <xf numFmtId="0" fontId="26" fillId="0" borderId="1420" xfId="0" applyNumberFormat="1" applyFont="1" applyFill="1" applyBorder="1" applyAlignment="1">
      <alignment horizontal="center" vertical="center" wrapText="1"/>
    </xf>
    <xf numFmtId="0" fontId="31" fillId="0" borderId="1421" xfId="0" applyNumberFormat="1" applyFont="1" applyFill="1" applyBorder="1" applyAlignment="1">
      <alignment horizontal="left" vertical="center"/>
    </xf>
    <xf numFmtId="0" fontId="31" fillId="0" borderId="1422" xfId="0" applyNumberFormat="1" applyFont="1" applyFill="1" applyBorder="1" applyAlignment="1">
      <alignment horizontal="left" vertical="center"/>
    </xf>
    <xf numFmtId="14" fontId="24" fillId="0" borderId="1423" xfId="0" applyNumberFormat="1" applyFont="1" applyFill="1" applyBorder="1" applyAlignment="1">
      <alignment horizontal="left" vertical="center"/>
    </xf>
    <xf numFmtId="0" fontId="24" fillId="0" borderId="1423" xfId="0" applyNumberFormat="1" applyFont="1" applyFill="1" applyBorder="1" applyAlignment="1">
      <alignment horizontal="left" vertical="center"/>
    </xf>
    <xf numFmtId="0" fontId="29" fillId="0" borderId="1423" xfId="0" applyNumberFormat="1" applyFont="1" applyFill="1" applyBorder="1" applyAlignment="1">
      <alignment horizontal="center" vertical="center"/>
    </xf>
    <xf numFmtId="0" fontId="29" fillId="0" borderId="1424" xfId="0" applyNumberFormat="1" applyFont="1" applyFill="1" applyBorder="1" applyAlignment="1">
      <alignment horizontal="left" vertical="center"/>
    </xf>
    <xf numFmtId="0" fontId="29" fillId="0" borderId="1423" xfId="0" applyNumberFormat="1" applyFont="1" applyFill="1" applyBorder="1" applyAlignment="1">
      <alignment horizontal="left" vertical="center"/>
    </xf>
    <xf numFmtId="0" fontId="24" fillId="0" borderId="1423" xfId="0" applyNumberFormat="1" applyFont="1" applyFill="1" applyBorder="1" applyAlignment="1">
      <alignment horizontal="center" vertical="center"/>
    </xf>
    <xf numFmtId="164" fontId="24" fillId="0" borderId="1423" xfId="0" applyNumberFormat="1" applyFont="1" applyFill="1" applyBorder="1" applyAlignment="1">
      <alignment horizontal="center" vertical="center"/>
    </xf>
    <xf numFmtId="0" fontId="3" fillId="0" borderId="1423" xfId="0" applyNumberFormat="1" applyFont="1" applyFill="1" applyBorder="1" applyAlignment="1">
      <alignment horizontal="center" vertical="center" textRotation="90"/>
    </xf>
    <xf numFmtId="0" fontId="24" fillId="0" borderId="1425" xfId="0" applyNumberFormat="1" applyFont="1" applyFill="1" applyBorder="1" applyAlignment="1">
      <alignment horizontal="left" vertical="center" wrapText="1"/>
    </xf>
    <xf numFmtId="0" fontId="24" fillId="0" borderId="1426" xfId="0" applyNumberFormat="1" applyFont="1" applyFill="1" applyBorder="1" applyAlignment="1">
      <alignment horizontal="center" vertical="center" wrapText="1"/>
    </xf>
    <xf numFmtId="0" fontId="26" fillId="0" borderId="1427" xfId="0" applyNumberFormat="1" applyFont="1" applyFill="1" applyBorder="1" applyAlignment="1">
      <alignment horizontal="center" vertical="center" wrapText="1"/>
    </xf>
    <xf numFmtId="0" fontId="31" fillId="0" borderId="1428" xfId="0" applyNumberFormat="1" applyFont="1" applyFill="1" applyBorder="1" applyAlignment="1">
      <alignment horizontal="left" vertical="center"/>
    </xf>
    <xf numFmtId="0" fontId="31" fillId="0" borderId="1429" xfId="0" applyNumberFormat="1" applyFont="1" applyFill="1" applyBorder="1" applyAlignment="1">
      <alignment horizontal="left" vertical="center"/>
    </xf>
    <xf numFmtId="14" fontId="24" fillId="0" borderId="1430" xfId="0" applyNumberFormat="1" applyFont="1" applyFill="1" applyBorder="1" applyAlignment="1">
      <alignment horizontal="left" vertical="center"/>
    </xf>
    <xf numFmtId="0" fontId="24" fillId="0" borderId="1430" xfId="0" applyNumberFormat="1" applyFont="1" applyFill="1" applyBorder="1" applyAlignment="1">
      <alignment horizontal="left" vertical="center"/>
    </xf>
    <xf numFmtId="0" fontId="29" fillId="0" borderId="1430" xfId="0" applyNumberFormat="1" applyFont="1" applyFill="1" applyBorder="1" applyAlignment="1">
      <alignment horizontal="center" vertical="center"/>
    </xf>
    <xf numFmtId="0" fontId="29" fillId="0" borderId="1431" xfId="0" applyNumberFormat="1" applyFont="1" applyFill="1" applyBorder="1" applyAlignment="1">
      <alignment horizontal="left" vertical="center"/>
    </xf>
    <xf numFmtId="0" fontId="29" fillId="0" borderId="1430" xfId="0" applyNumberFormat="1" applyFont="1" applyFill="1" applyBorder="1" applyAlignment="1">
      <alignment horizontal="left" vertical="center"/>
    </xf>
    <xf numFmtId="0" fontId="24" fillId="0" borderId="1430" xfId="0" applyNumberFormat="1" applyFont="1" applyFill="1" applyBorder="1" applyAlignment="1">
      <alignment horizontal="center" vertical="center"/>
    </xf>
    <xf numFmtId="164" fontId="24" fillId="0" borderId="1430" xfId="0" applyNumberFormat="1" applyFont="1" applyFill="1" applyBorder="1" applyAlignment="1">
      <alignment horizontal="center" vertical="center"/>
    </xf>
    <xf numFmtId="0" fontId="3" fillId="0" borderId="1430" xfId="0" applyNumberFormat="1" applyFont="1" applyFill="1" applyBorder="1" applyAlignment="1">
      <alignment horizontal="center" vertical="center" textRotation="90"/>
    </xf>
    <xf numFmtId="0" fontId="24" fillId="0" borderId="1432" xfId="0" applyNumberFormat="1" applyFont="1" applyFill="1" applyBorder="1" applyAlignment="1">
      <alignment horizontal="left" vertical="center" wrapText="1"/>
    </xf>
    <xf numFmtId="0" fontId="24" fillId="0" borderId="1433" xfId="0" applyNumberFormat="1" applyFont="1" applyFill="1" applyBorder="1" applyAlignment="1">
      <alignment horizontal="center" vertical="center" wrapText="1"/>
    </xf>
    <xf numFmtId="0" fontId="26" fillId="0" borderId="1434" xfId="0" applyNumberFormat="1" applyFont="1" applyFill="1" applyBorder="1" applyAlignment="1">
      <alignment horizontal="center" vertical="center" wrapText="1"/>
    </xf>
    <xf numFmtId="0" fontId="31" fillId="0" borderId="1435" xfId="0" applyNumberFormat="1" applyFont="1" applyFill="1" applyBorder="1" applyAlignment="1">
      <alignment horizontal="left" vertical="center"/>
    </xf>
    <xf numFmtId="0" fontId="31" fillId="0" borderId="1436" xfId="0" applyNumberFormat="1" applyFont="1" applyFill="1" applyBorder="1" applyAlignment="1">
      <alignment horizontal="left" vertical="center"/>
    </xf>
    <xf numFmtId="14" fontId="24" fillId="0" borderId="1437" xfId="0" applyNumberFormat="1" applyFont="1" applyFill="1" applyBorder="1" applyAlignment="1">
      <alignment horizontal="left" vertical="center"/>
    </xf>
    <xf numFmtId="0" fontId="24" fillId="0" borderId="1437" xfId="0" applyNumberFormat="1" applyFont="1" applyFill="1" applyBorder="1" applyAlignment="1">
      <alignment horizontal="left" vertical="center"/>
    </xf>
    <xf numFmtId="0" fontId="29" fillId="0" borderId="1437" xfId="0" applyNumberFormat="1" applyFont="1" applyFill="1" applyBorder="1" applyAlignment="1">
      <alignment horizontal="center" vertical="center"/>
    </xf>
    <xf numFmtId="0" fontId="29" fillId="0" borderId="1438" xfId="0" applyNumberFormat="1" applyFont="1" applyFill="1" applyBorder="1" applyAlignment="1">
      <alignment horizontal="left" vertical="center"/>
    </xf>
    <xf numFmtId="0" fontId="29" fillId="0" borderId="1437" xfId="0" applyNumberFormat="1" applyFont="1" applyFill="1" applyBorder="1" applyAlignment="1">
      <alignment horizontal="left" vertical="center"/>
    </xf>
    <xf numFmtId="0" fontId="24" fillId="0" borderId="1437" xfId="0" applyNumberFormat="1" applyFont="1" applyFill="1" applyBorder="1" applyAlignment="1">
      <alignment horizontal="center" vertical="center"/>
    </xf>
    <xf numFmtId="164" fontId="24" fillId="0" borderId="1437" xfId="0" applyNumberFormat="1" applyFont="1" applyFill="1" applyBorder="1" applyAlignment="1">
      <alignment horizontal="center" vertical="center"/>
    </xf>
    <xf numFmtId="0" fontId="3" fillId="0" borderId="1437" xfId="0" applyNumberFormat="1" applyFont="1" applyFill="1" applyBorder="1" applyAlignment="1">
      <alignment horizontal="center" vertical="center" textRotation="90"/>
    </xf>
    <xf numFmtId="0" fontId="24" fillId="0" borderId="1439" xfId="0" applyNumberFormat="1" applyFont="1" applyFill="1" applyBorder="1" applyAlignment="1">
      <alignment horizontal="left" vertical="center" wrapText="1"/>
    </xf>
    <xf numFmtId="0" fontId="24" fillId="0" borderId="1440" xfId="0" applyNumberFormat="1" applyFont="1" applyFill="1" applyBorder="1" applyAlignment="1">
      <alignment horizontal="center" vertical="center" wrapText="1"/>
    </xf>
    <xf numFmtId="0" fontId="26" fillId="0" borderId="1441" xfId="0" applyNumberFormat="1" applyFont="1" applyFill="1" applyBorder="1" applyAlignment="1">
      <alignment horizontal="center" vertical="center" wrapText="1"/>
    </xf>
    <xf numFmtId="0" fontId="31" fillId="0" borderId="1442" xfId="0" applyNumberFormat="1" applyFont="1" applyFill="1" applyBorder="1" applyAlignment="1">
      <alignment horizontal="left" vertical="center"/>
    </xf>
    <xf numFmtId="0" fontId="31" fillId="0" borderId="1443" xfId="0" applyNumberFormat="1" applyFont="1" applyFill="1" applyBorder="1" applyAlignment="1">
      <alignment horizontal="left" vertical="center"/>
    </xf>
    <xf numFmtId="14" fontId="24" fillId="0" borderId="1444" xfId="0" applyNumberFormat="1" applyFont="1" applyFill="1" applyBorder="1" applyAlignment="1">
      <alignment horizontal="left" vertical="center"/>
    </xf>
    <xf numFmtId="0" fontId="24" fillId="0" borderId="1444" xfId="0" applyNumberFormat="1" applyFont="1" applyFill="1" applyBorder="1" applyAlignment="1">
      <alignment horizontal="left" vertical="center"/>
    </xf>
    <xf numFmtId="0" fontId="29" fillId="0" borderId="1444" xfId="0" applyNumberFormat="1" applyFont="1" applyFill="1" applyBorder="1" applyAlignment="1">
      <alignment horizontal="center" vertical="center"/>
    </xf>
    <xf numFmtId="0" fontId="29" fillId="0" borderId="1445" xfId="0" applyNumberFormat="1" applyFont="1" applyFill="1" applyBorder="1" applyAlignment="1">
      <alignment horizontal="left" vertical="center"/>
    </xf>
    <xf numFmtId="0" fontId="29" fillId="0" borderId="1444" xfId="0" applyNumberFormat="1" applyFont="1" applyFill="1" applyBorder="1" applyAlignment="1">
      <alignment horizontal="left" vertical="center"/>
    </xf>
    <xf numFmtId="0" fontId="24" fillId="0" borderId="1444" xfId="0" applyNumberFormat="1" applyFont="1" applyFill="1" applyBorder="1" applyAlignment="1">
      <alignment horizontal="center" vertical="center"/>
    </xf>
    <xf numFmtId="164" fontId="24" fillId="0" borderId="1444" xfId="0" applyNumberFormat="1" applyFont="1" applyFill="1" applyBorder="1" applyAlignment="1">
      <alignment horizontal="center" vertical="center"/>
    </xf>
    <xf numFmtId="0" fontId="3" fillId="0" borderId="1444" xfId="0" applyNumberFormat="1" applyFont="1" applyFill="1" applyBorder="1" applyAlignment="1">
      <alignment horizontal="center" vertical="center" textRotation="90"/>
    </xf>
    <xf numFmtId="0" fontId="24" fillId="0" borderId="1446" xfId="0" applyNumberFormat="1" applyFont="1" applyFill="1" applyBorder="1" applyAlignment="1">
      <alignment horizontal="left" vertical="center" wrapText="1"/>
    </xf>
    <xf numFmtId="0" fontId="24" fillId="0" borderId="1447" xfId="0" applyNumberFormat="1" applyFont="1" applyFill="1" applyBorder="1" applyAlignment="1">
      <alignment horizontal="center" vertical="center" wrapText="1"/>
    </xf>
    <xf numFmtId="0" fontId="26" fillId="0" borderId="1448" xfId="0" applyNumberFormat="1" applyFont="1" applyFill="1" applyBorder="1" applyAlignment="1">
      <alignment horizontal="center" vertical="center" wrapText="1"/>
    </xf>
    <xf numFmtId="0" fontId="31" fillId="0" borderId="1449" xfId="0" applyNumberFormat="1" applyFont="1" applyFill="1" applyBorder="1" applyAlignment="1">
      <alignment horizontal="left" vertical="center"/>
    </xf>
    <xf numFmtId="0" fontId="31" fillId="0" borderId="1450" xfId="0" applyNumberFormat="1" applyFont="1" applyFill="1" applyBorder="1" applyAlignment="1">
      <alignment horizontal="left" vertical="center"/>
    </xf>
    <xf numFmtId="14" fontId="24" fillId="0" borderId="1451" xfId="0" applyNumberFormat="1" applyFont="1" applyFill="1" applyBorder="1" applyAlignment="1">
      <alignment horizontal="left" vertical="center"/>
    </xf>
    <xf numFmtId="0" fontId="24" fillId="0" borderId="1451" xfId="0" applyNumberFormat="1" applyFont="1" applyFill="1" applyBorder="1" applyAlignment="1">
      <alignment horizontal="left" vertical="center"/>
    </xf>
    <xf numFmtId="0" fontId="29" fillId="0" borderId="1451" xfId="0" applyNumberFormat="1" applyFont="1" applyFill="1" applyBorder="1" applyAlignment="1">
      <alignment horizontal="center" vertical="center"/>
    </xf>
    <xf numFmtId="0" fontId="29" fillId="0" borderId="1452" xfId="0" applyNumberFormat="1" applyFont="1" applyFill="1" applyBorder="1" applyAlignment="1">
      <alignment horizontal="left" vertical="center"/>
    </xf>
    <xf numFmtId="0" fontId="29" fillId="0" borderId="1451" xfId="0" applyNumberFormat="1" applyFont="1" applyFill="1" applyBorder="1" applyAlignment="1">
      <alignment horizontal="left" vertical="center"/>
    </xf>
    <xf numFmtId="0" fontId="24" fillId="0" borderId="1451" xfId="0" applyNumberFormat="1" applyFont="1" applyFill="1" applyBorder="1" applyAlignment="1">
      <alignment horizontal="center" vertical="center"/>
    </xf>
    <xf numFmtId="164" fontId="24" fillId="0" borderId="1451" xfId="0" applyNumberFormat="1" applyFont="1" applyFill="1" applyBorder="1" applyAlignment="1">
      <alignment horizontal="center" vertical="center"/>
    </xf>
    <xf numFmtId="0" fontId="3" fillId="0" borderId="1451" xfId="0" applyNumberFormat="1" applyFont="1" applyFill="1" applyBorder="1" applyAlignment="1">
      <alignment horizontal="center" vertical="center" textRotation="90"/>
    </xf>
    <xf numFmtId="0" fontId="24" fillId="0" borderId="1453" xfId="0" applyNumberFormat="1" applyFont="1" applyFill="1" applyBorder="1" applyAlignment="1">
      <alignment horizontal="left" vertical="center" wrapText="1"/>
    </xf>
    <xf numFmtId="0" fontId="24" fillId="0" borderId="1454" xfId="0" applyNumberFormat="1" applyFont="1" applyFill="1" applyBorder="1" applyAlignment="1">
      <alignment horizontal="center" vertical="center" wrapText="1"/>
    </xf>
    <xf numFmtId="0" fontId="26" fillId="0" borderId="1455" xfId="0" applyNumberFormat="1" applyFont="1" applyFill="1" applyBorder="1" applyAlignment="1">
      <alignment horizontal="center" vertical="center" wrapText="1"/>
    </xf>
    <xf numFmtId="0" fontId="31" fillId="0" borderId="1456" xfId="0" applyNumberFormat="1" applyFont="1" applyFill="1" applyBorder="1" applyAlignment="1">
      <alignment horizontal="left" vertical="center"/>
    </xf>
    <xf numFmtId="0" fontId="31" fillId="0" borderId="1457" xfId="0" applyNumberFormat="1" applyFont="1" applyFill="1" applyBorder="1" applyAlignment="1">
      <alignment horizontal="left" vertical="center"/>
    </xf>
    <xf numFmtId="14" fontId="24" fillId="0" borderId="1458" xfId="0" applyNumberFormat="1" applyFont="1" applyFill="1" applyBorder="1" applyAlignment="1">
      <alignment horizontal="left" vertical="center"/>
    </xf>
    <xf numFmtId="0" fontId="24" fillId="0" borderId="1458" xfId="0" applyNumberFormat="1" applyFont="1" applyFill="1" applyBorder="1" applyAlignment="1">
      <alignment horizontal="left" vertical="center"/>
    </xf>
    <xf numFmtId="0" fontId="29" fillId="0" borderId="1458" xfId="0" applyNumberFormat="1" applyFont="1" applyFill="1" applyBorder="1" applyAlignment="1">
      <alignment horizontal="center" vertical="center"/>
    </xf>
    <xf numFmtId="0" fontId="29" fillId="0" borderId="1459" xfId="0" applyNumberFormat="1" applyFont="1" applyFill="1" applyBorder="1" applyAlignment="1">
      <alignment horizontal="left" vertical="center"/>
    </xf>
    <xf numFmtId="0" fontId="29" fillId="0" borderId="1458" xfId="0" applyNumberFormat="1" applyFont="1" applyFill="1" applyBorder="1" applyAlignment="1">
      <alignment horizontal="left" vertical="center"/>
    </xf>
    <xf numFmtId="0" fontId="24" fillId="0" borderId="1458" xfId="0" applyNumberFormat="1" applyFont="1" applyFill="1" applyBorder="1" applyAlignment="1">
      <alignment horizontal="center" vertical="center"/>
    </xf>
    <xf numFmtId="164" fontId="24" fillId="0" borderId="1458" xfId="0" applyNumberFormat="1" applyFont="1" applyFill="1" applyBorder="1" applyAlignment="1">
      <alignment horizontal="center" vertical="center"/>
    </xf>
    <xf numFmtId="0" fontId="3" fillId="0" borderId="1458" xfId="0" applyNumberFormat="1" applyFont="1" applyFill="1" applyBorder="1" applyAlignment="1">
      <alignment horizontal="center" vertical="center" textRotation="90"/>
    </xf>
    <xf numFmtId="0" fontId="24" fillId="0" borderId="1460" xfId="0" applyNumberFormat="1" applyFont="1" applyFill="1" applyBorder="1" applyAlignment="1">
      <alignment horizontal="left" vertical="center" wrapText="1"/>
    </xf>
    <xf numFmtId="0" fontId="24" fillId="0" borderId="1461" xfId="0" applyNumberFormat="1" applyFont="1" applyFill="1" applyBorder="1" applyAlignment="1">
      <alignment horizontal="center" vertical="center" wrapText="1"/>
    </xf>
    <xf numFmtId="0" fontId="26" fillId="0" borderId="1462" xfId="0" applyNumberFormat="1" applyFont="1" applyFill="1" applyBorder="1" applyAlignment="1">
      <alignment horizontal="center" vertical="center" wrapText="1"/>
    </xf>
    <xf numFmtId="0" fontId="31" fillId="0" borderId="1463" xfId="0" applyNumberFormat="1" applyFont="1" applyFill="1" applyBorder="1" applyAlignment="1">
      <alignment horizontal="left" vertical="center"/>
    </xf>
    <xf numFmtId="0" fontId="31" fillId="0" borderId="1464" xfId="0" applyNumberFormat="1" applyFont="1" applyFill="1" applyBorder="1" applyAlignment="1">
      <alignment horizontal="left" vertical="center"/>
    </xf>
    <xf numFmtId="14" fontId="24" fillId="0" borderId="1465" xfId="0" applyNumberFormat="1" applyFont="1" applyFill="1" applyBorder="1" applyAlignment="1">
      <alignment horizontal="left" vertical="center"/>
    </xf>
    <xf numFmtId="0" fontId="24" fillId="0" borderId="1465" xfId="0" applyNumberFormat="1" applyFont="1" applyFill="1" applyBorder="1" applyAlignment="1">
      <alignment horizontal="left" vertical="center"/>
    </xf>
    <xf numFmtId="0" fontId="29" fillId="0" borderId="1465" xfId="0" applyNumberFormat="1" applyFont="1" applyFill="1" applyBorder="1" applyAlignment="1">
      <alignment horizontal="center" vertical="center"/>
    </xf>
    <xf numFmtId="0" fontId="29" fillId="0" borderId="1466" xfId="0" applyNumberFormat="1" applyFont="1" applyFill="1" applyBorder="1" applyAlignment="1">
      <alignment horizontal="left" vertical="center"/>
    </xf>
    <xf numFmtId="0" fontId="29" fillId="0" borderId="1465" xfId="0" applyNumberFormat="1" applyFont="1" applyFill="1" applyBorder="1" applyAlignment="1">
      <alignment horizontal="left" vertical="center"/>
    </xf>
    <xf numFmtId="0" fontId="24" fillId="0" borderId="1465" xfId="0" applyNumberFormat="1" applyFont="1" applyFill="1" applyBorder="1" applyAlignment="1">
      <alignment horizontal="center" vertical="center"/>
    </xf>
    <xf numFmtId="164" fontId="24" fillId="0" borderId="1465" xfId="0" applyNumberFormat="1" applyFont="1" applyFill="1" applyBorder="1" applyAlignment="1">
      <alignment horizontal="center" vertical="center"/>
    </xf>
    <xf numFmtId="0" fontId="3" fillId="0" borderId="1465" xfId="0" applyNumberFormat="1" applyFont="1" applyFill="1" applyBorder="1" applyAlignment="1">
      <alignment horizontal="center" vertical="center" textRotation="90"/>
    </xf>
    <xf numFmtId="0" fontId="24" fillId="0" borderId="1467" xfId="0" applyNumberFormat="1" applyFont="1" applyFill="1" applyBorder="1" applyAlignment="1">
      <alignment horizontal="left" vertical="center" wrapText="1"/>
    </xf>
    <xf numFmtId="0" fontId="24" fillId="0" borderId="1468" xfId="0" applyNumberFormat="1" applyFont="1" applyFill="1" applyBorder="1" applyAlignment="1">
      <alignment horizontal="center" vertical="center" wrapText="1"/>
    </xf>
    <xf numFmtId="0" fontId="26" fillId="0" borderId="1469" xfId="0" applyNumberFormat="1" applyFont="1" applyFill="1" applyBorder="1" applyAlignment="1">
      <alignment horizontal="center" vertical="center" wrapText="1"/>
    </xf>
    <xf numFmtId="0" fontId="31" fillId="0" borderId="1470" xfId="0" applyNumberFormat="1" applyFont="1" applyFill="1" applyBorder="1" applyAlignment="1">
      <alignment horizontal="left" vertical="center"/>
    </xf>
    <xf numFmtId="0" fontId="31" fillId="0" borderId="1471" xfId="0" applyNumberFormat="1" applyFont="1" applyFill="1" applyBorder="1" applyAlignment="1">
      <alignment horizontal="left" vertical="center"/>
    </xf>
    <xf numFmtId="14" fontId="24" fillId="0" borderId="1472" xfId="0" applyNumberFormat="1" applyFont="1" applyFill="1" applyBorder="1" applyAlignment="1">
      <alignment horizontal="left" vertical="center"/>
    </xf>
    <xf numFmtId="0" fontId="24" fillId="0" borderId="1472" xfId="0" applyNumberFormat="1" applyFont="1" applyFill="1" applyBorder="1" applyAlignment="1">
      <alignment horizontal="left" vertical="center"/>
    </xf>
    <xf numFmtId="0" fontId="29" fillId="0" borderId="1472" xfId="0" applyNumberFormat="1" applyFont="1" applyFill="1" applyBorder="1" applyAlignment="1">
      <alignment horizontal="center" vertical="center"/>
    </xf>
    <xf numFmtId="0" fontId="29" fillId="0" borderId="1473" xfId="0" applyNumberFormat="1" applyFont="1" applyFill="1" applyBorder="1" applyAlignment="1">
      <alignment horizontal="left" vertical="center"/>
    </xf>
    <xf numFmtId="0" fontId="29" fillId="0" borderId="1472" xfId="0" applyNumberFormat="1" applyFont="1" applyFill="1" applyBorder="1" applyAlignment="1">
      <alignment horizontal="left" vertical="center"/>
    </xf>
    <xf numFmtId="0" fontId="24" fillId="0" borderId="1472" xfId="0" applyNumberFormat="1" applyFont="1" applyFill="1" applyBorder="1" applyAlignment="1">
      <alignment horizontal="center" vertical="center"/>
    </xf>
    <xf numFmtId="164" fontId="24" fillId="0" borderId="1472" xfId="0" applyNumberFormat="1" applyFont="1" applyFill="1" applyBorder="1" applyAlignment="1">
      <alignment horizontal="center" vertical="center"/>
    </xf>
    <xf numFmtId="0" fontId="3" fillId="0" borderId="1472" xfId="0" applyNumberFormat="1" applyFont="1" applyFill="1" applyBorder="1" applyAlignment="1">
      <alignment horizontal="center" vertical="center" textRotation="90"/>
    </xf>
    <xf numFmtId="0" fontId="24" fillId="0" borderId="1474" xfId="0" applyNumberFormat="1" applyFont="1" applyFill="1" applyBorder="1" applyAlignment="1">
      <alignment horizontal="left" vertical="center" wrapText="1"/>
    </xf>
    <xf numFmtId="0" fontId="24" fillId="0" borderId="1475" xfId="0" applyNumberFormat="1" applyFont="1" applyFill="1" applyBorder="1" applyAlignment="1">
      <alignment horizontal="center" vertical="center" wrapText="1"/>
    </xf>
    <xf numFmtId="0" fontId="26" fillId="0" borderId="1476" xfId="0" applyNumberFormat="1" applyFont="1" applyFill="1" applyBorder="1" applyAlignment="1">
      <alignment horizontal="center" vertical="center" wrapText="1"/>
    </xf>
    <xf numFmtId="0" fontId="31" fillId="0" borderId="1477" xfId="0" applyNumberFormat="1" applyFont="1" applyFill="1" applyBorder="1" applyAlignment="1">
      <alignment horizontal="left" vertical="center"/>
    </xf>
    <xf numFmtId="0" fontId="31" fillId="0" borderId="1478" xfId="0" applyNumberFormat="1" applyFont="1" applyFill="1" applyBorder="1" applyAlignment="1">
      <alignment horizontal="left" vertical="center"/>
    </xf>
    <xf numFmtId="14" fontId="24" fillId="0" borderId="1479" xfId="0" applyNumberFormat="1" applyFont="1" applyFill="1" applyBorder="1" applyAlignment="1">
      <alignment horizontal="left" vertical="center"/>
    </xf>
    <xf numFmtId="0" fontId="24" fillId="0" borderId="1479" xfId="0" applyNumberFormat="1" applyFont="1" applyFill="1" applyBorder="1" applyAlignment="1">
      <alignment horizontal="left" vertical="center"/>
    </xf>
    <xf numFmtId="0" fontId="29" fillId="0" borderId="1479" xfId="0" applyNumberFormat="1" applyFont="1" applyFill="1" applyBorder="1" applyAlignment="1">
      <alignment horizontal="center" vertical="center"/>
    </xf>
    <xf numFmtId="0" fontId="29" fillId="0" borderId="1480" xfId="0" applyNumberFormat="1" applyFont="1" applyFill="1" applyBorder="1" applyAlignment="1">
      <alignment horizontal="left" vertical="center"/>
    </xf>
    <xf numFmtId="0" fontId="29" fillId="0" borderId="1479" xfId="0" applyNumberFormat="1" applyFont="1" applyFill="1" applyBorder="1" applyAlignment="1">
      <alignment horizontal="left" vertical="center"/>
    </xf>
    <xf numFmtId="0" fontId="24" fillId="0" borderId="1479" xfId="0" applyNumberFormat="1" applyFont="1" applyFill="1" applyBorder="1" applyAlignment="1">
      <alignment horizontal="center" vertical="center"/>
    </xf>
    <xf numFmtId="164" fontId="24" fillId="0" borderId="1479" xfId="0" applyNumberFormat="1" applyFont="1" applyFill="1" applyBorder="1" applyAlignment="1">
      <alignment horizontal="center" vertical="center"/>
    </xf>
    <xf numFmtId="0" fontId="3" fillId="0" borderId="1479" xfId="0" applyNumberFormat="1" applyFont="1" applyFill="1" applyBorder="1" applyAlignment="1">
      <alignment horizontal="center" vertical="center" textRotation="90"/>
    </xf>
    <xf numFmtId="0" fontId="24" fillId="0" borderId="1481" xfId="0" applyNumberFormat="1" applyFont="1" applyFill="1" applyBorder="1" applyAlignment="1">
      <alignment horizontal="left" vertical="center" wrapText="1"/>
    </xf>
    <xf numFmtId="0" fontId="24" fillId="0" borderId="1482" xfId="0" applyNumberFormat="1" applyFont="1" applyFill="1" applyBorder="1" applyAlignment="1">
      <alignment horizontal="center" vertical="center" wrapText="1"/>
    </xf>
    <xf numFmtId="0" fontId="26" fillId="0" borderId="1483" xfId="0" applyNumberFormat="1" applyFont="1" applyFill="1" applyBorder="1" applyAlignment="1">
      <alignment horizontal="center" vertical="center" wrapText="1"/>
    </xf>
    <xf numFmtId="0" fontId="31" fillId="0" borderId="1484" xfId="0" applyNumberFormat="1" applyFont="1" applyFill="1" applyBorder="1" applyAlignment="1">
      <alignment horizontal="left" vertical="center"/>
    </xf>
    <xf numFmtId="0" fontId="31" fillId="0" borderId="1485" xfId="0" applyNumberFormat="1" applyFont="1" applyFill="1" applyBorder="1" applyAlignment="1">
      <alignment horizontal="left" vertical="center"/>
    </xf>
    <xf numFmtId="14" fontId="24" fillId="0" borderId="1486" xfId="0" applyNumberFormat="1" applyFont="1" applyFill="1" applyBorder="1" applyAlignment="1">
      <alignment horizontal="left" vertical="center"/>
    </xf>
    <xf numFmtId="0" fontId="24" fillId="0" borderId="1486" xfId="0" applyNumberFormat="1" applyFont="1" applyFill="1" applyBorder="1" applyAlignment="1">
      <alignment horizontal="left" vertical="center"/>
    </xf>
    <xf numFmtId="0" fontId="29" fillId="0" borderId="1486" xfId="0" applyNumberFormat="1" applyFont="1" applyFill="1" applyBorder="1" applyAlignment="1">
      <alignment horizontal="center" vertical="center"/>
    </xf>
    <xf numFmtId="0" fontId="29" fillId="0" borderId="1487" xfId="0" applyNumberFormat="1" applyFont="1" applyFill="1" applyBorder="1" applyAlignment="1">
      <alignment horizontal="left" vertical="center"/>
    </xf>
    <xf numFmtId="0" fontId="29" fillId="0" borderId="1486" xfId="0" applyNumberFormat="1" applyFont="1" applyFill="1" applyBorder="1" applyAlignment="1">
      <alignment horizontal="left" vertical="center"/>
    </xf>
    <xf numFmtId="0" fontId="24" fillId="0" borderId="1486" xfId="0" applyNumberFormat="1" applyFont="1" applyFill="1" applyBorder="1" applyAlignment="1">
      <alignment horizontal="center" vertical="center"/>
    </xf>
    <xf numFmtId="164" fontId="24" fillId="0" borderId="1486" xfId="0" applyNumberFormat="1" applyFont="1" applyFill="1" applyBorder="1" applyAlignment="1">
      <alignment horizontal="center" vertical="center"/>
    </xf>
    <xf numFmtId="0" fontId="3" fillId="0" borderId="1486" xfId="0" applyNumberFormat="1" applyFont="1" applyFill="1" applyBorder="1" applyAlignment="1">
      <alignment horizontal="center" vertical="center" textRotation="90"/>
    </xf>
    <xf numFmtId="0" fontId="24" fillId="0" borderId="1488" xfId="0" applyNumberFormat="1" applyFont="1" applyFill="1" applyBorder="1" applyAlignment="1">
      <alignment horizontal="left" vertical="center" wrapText="1"/>
    </xf>
    <xf numFmtId="0" fontId="24" fillId="0" borderId="1489" xfId="0" applyNumberFormat="1" applyFont="1" applyFill="1" applyBorder="1" applyAlignment="1">
      <alignment horizontal="center" vertical="center" wrapText="1"/>
    </xf>
    <xf numFmtId="0" fontId="26" fillId="0" borderId="1490" xfId="0" applyNumberFormat="1" applyFont="1" applyFill="1" applyBorder="1" applyAlignment="1">
      <alignment horizontal="center" vertical="center" wrapText="1"/>
    </xf>
    <xf numFmtId="0" fontId="31" fillId="0" borderId="1491" xfId="0" applyNumberFormat="1" applyFont="1" applyFill="1" applyBorder="1" applyAlignment="1">
      <alignment horizontal="left" vertical="center"/>
    </xf>
    <xf numFmtId="0" fontId="31" fillId="0" borderId="1492" xfId="0" applyNumberFormat="1" applyFont="1" applyFill="1" applyBorder="1" applyAlignment="1">
      <alignment horizontal="left" vertical="center"/>
    </xf>
    <xf numFmtId="14" fontId="24" fillId="0" borderId="1493" xfId="0" applyNumberFormat="1" applyFont="1" applyFill="1" applyBorder="1" applyAlignment="1">
      <alignment horizontal="left" vertical="center"/>
    </xf>
    <xf numFmtId="0" fontId="24" fillId="0" borderId="1493" xfId="0" applyNumberFormat="1" applyFont="1" applyFill="1" applyBorder="1" applyAlignment="1">
      <alignment horizontal="left" vertical="center"/>
    </xf>
    <xf numFmtId="0" fontId="29" fillId="0" borderId="1493" xfId="0" applyNumberFormat="1" applyFont="1" applyFill="1" applyBorder="1" applyAlignment="1">
      <alignment horizontal="center" vertical="center"/>
    </xf>
    <xf numFmtId="0" fontId="29" fillId="0" borderId="1494" xfId="0" applyNumberFormat="1" applyFont="1" applyFill="1" applyBorder="1" applyAlignment="1">
      <alignment horizontal="left" vertical="center"/>
    </xf>
    <xf numFmtId="0" fontId="29" fillId="0" borderId="1493" xfId="0" applyNumberFormat="1" applyFont="1" applyFill="1" applyBorder="1" applyAlignment="1">
      <alignment horizontal="left" vertical="center"/>
    </xf>
    <xf numFmtId="0" fontId="24" fillId="0" borderId="1493" xfId="0" applyNumberFormat="1" applyFont="1" applyFill="1" applyBorder="1" applyAlignment="1">
      <alignment horizontal="center" vertical="center"/>
    </xf>
    <xf numFmtId="164" fontId="24" fillId="0" borderId="1493" xfId="0" applyNumberFormat="1" applyFont="1" applyFill="1" applyBorder="1" applyAlignment="1">
      <alignment horizontal="center" vertical="center"/>
    </xf>
    <xf numFmtId="0" fontId="3" fillId="0" borderId="1493" xfId="0" applyNumberFormat="1" applyFont="1" applyFill="1" applyBorder="1" applyAlignment="1">
      <alignment horizontal="center" vertical="center" textRotation="90"/>
    </xf>
    <xf numFmtId="0" fontId="24" fillId="0" borderId="1495" xfId="0" applyNumberFormat="1" applyFont="1" applyFill="1" applyBorder="1" applyAlignment="1">
      <alignment horizontal="left" vertical="center" wrapText="1"/>
    </xf>
    <xf numFmtId="0" fontId="24" fillId="0" borderId="1496" xfId="0" applyNumberFormat="1" applyFont="1" applyFill="1" applyBorder="1" applyAlignment="1">
      <alignment horizontal="center" vertical="center" wrapText="1"/>
    </xf>
    <xf numFmtId="0" fontId="26" fillId="0" borderId="1497" xfId="0" applyNumberFormat="1" applyFont="1" applyFill="1" applyBorder="1" applyAlignment="1">
      <alignment horizontal="center" vertical="center" wrapText="1"/>
    </xf>
    <xf numFmtId="0" fontId="31" fillId="0" borderId="1498" xfId="0" applyNumberFormat="1" applyFont="1" applyFill="1" applyBorder="1" applyAlignment="1">
      <alignment horizontal="left" vertical="center"/>
    </xf>
    <xf numFmtId="0" fontId="31" fillId="0" borderId="1499" xfId="0" applyNumberFormat="1" applyFont="1" applyFill="1" applyBorder="1" applyAlignment="1">
      <alignment horizontal="left" vertical="center"/>
    </xf>
    <xf numFmtId="14" fontId="24" fillId="0" borderId="1500" xfId="0" applyNumberFormat="1" applyFont="1" applyFill="1" applyBorder="1" applyAlignment="1">
      <alignment horizontal="left" vertical="center"/>
    </xf>
    <xf numFmtId="0" fontId="24" fillId="0" borderId="1500" xfId="0" applyNumberFormat="1" applyFont="1" applyFill="1" applyBorder="1" applyAlignment="1">
      <alignment horizontal="left" vertical="center"/>
    </xf>
    <xf numFmtId="0" fontId="29" fillId="0" borderId="1500" xfId="0" applyNumberFormat="1" applyFont="1" applyFill="1" applyBorder="1" applyAlignment="1">
      <alignment horizontal="center" vertical="center"/>
    </xf>
    <xf numFmtId="0" fontId="29" fillId="0" borderId="1501" xfId="0" applyNumberFormat="1" applyFont="1" applyFill="1" applyBorder="1" applyAlignment="1">
      <alignment horizontal="left" vertical="center"/>
    </xf>
    <xf numFmtId="0" fontId="29" fillId="0" borderId="1500" xfId="0" applyNumberFormat="1" applyFont="1" applyFill="1" applyBorder="1" applyAlignment="1">
      <alignment horizontal="left" vertical="center"/>
    </xf>
    <xf numFmtId="0" fontId="24" fillId="0" borderId="1500" xfId="0" applyNumberFormat="1" applyFont="1" applyFill="1" applyBorder="1" applyAlignment="1">
      <alignment horizontal="center" vertical="center"/>
    </xf>
    <xf numFmtId="164" fontId="24" fillId="0" borderId="1500" xfId="0" applyNumberFormat="1" applyFont="1" applyFill="1" applyBorder="1" applyAlignment="1">
      <alignment horizontal="center" vertical="center"/>
    </xf>
    <xf numFmtId="0" fontId="3" fillId="0" borderId="1500" xfId="0" applyNumberFormat="1" applyFont="1" applyFill="1" applyBorder="1" applyAlignment="1">
      <alignment horizontal="center" vertical="center" textRotation="90"/>
    </xf>
    <xf numFmtId="0" fontId="24" fillId="0" borderId="1502" xfId="0" applyNumberFormat="1" applyFont="1" applyFill="1" applyBorder="1" applyAlignment="1">
      <alignment horizontal="left" vertical="center" wrapText="1"/>
    </xf>
    <xf numFmtId="0" fontId="24" fillId="0" borderId="1503" xfId="0" applyNumberFormat="1" applyFont="1" applyFill="1" applyBorder="1" applyAlignment="1">
      <alignment horizontal="center" vertical="center" wrapText="1"/>
    </xf>
    <xf numFmtId="0" fontId="26" fillId="0" borderId="1504" xfId="0" applyNumberFormat="1" applyFont="1" applyFill="1" applyBorder="1" applyAlignment="1">
      <alignment horizontal="center" vertical="center" wrapText="1"/>
    </xf>
    <xf numFmtId="0" fontId="31" fillId="0" borderId="1505" xfId="0" applyNumberFormat="1" applyFont="1" applyFill="1" applyBorder="1" applyAlignment="1">
      <alignment horizontal="left" vertical="center"/>
    </xf>
    <xf numFmtId="0" fontId="31" fillId="0" borderId="1506" xfId="0" applyNumberFormat="1" applyFont="1" applyFill="1" applyBorder="1" applyAlignment="1">
      <alignment horizontal="left" vertical="center"/>
    </xf>
    <xf numFmtId="14" fontId="24" fillId="0" borderId="1507" xfId="0" applyNumberFormat="1" applyFont="1" applyFill="1" applyBorder="1" applyAlignment="1">
      <alignment horizontal="left" vertical="center"/>
    </xf>
    <xf numFmtId="0" fontId="24" fillId="0" borderId="1507" xfId="0" applyNumberFormat="1" applyFont="1" applyFill="1" applyBorder="1" applyAlignment="1">
      <alignment horizontal="left" vertical="center"/>
    </xf>
    <xf numFmtId="0" fontId="29" fillId="0" borderId="1507" xfId="0" applyNumberFormat="1" applyFont="1" applyFill="1" applyBorder="1" applyAlignment="1">
      <alignment horizontal="center" vertical="center"/>
    </xf>
    <xf numFmtId="0" fontId="29" fillId="0" borderId="1508" xfId="0" applyNumberFormat="1" applyFont="1" applyFill="1" applyBorder="1" applyAlignment="1">
      <alignment horizontal="left" vertical="center"/>
    </xf>
    <xf numFmtId="0" fontId="29" fillId="0" borderId="1507" xfId="0" applyNumberFormat="1" applyFont="1" applyFill="1" applyBorder="1" applyAlignment="1">
      <alignment horizontal="left" vertical="center"/>
    </xf>
    <xf numFmtId="0" fontId="24" fillId="0" borderId="1507" xfId="0" applyNumberFormat="1" applyFont="1" applyFill="1" applyBorder="1" applyAlignment="1">
      <alignment horizontal="center" vertical="center"/>
    </xf>
    <xf numFmtId="164" fontId="24" fillId="0" borderId="1507" xfId="0" applyNumberFormat="1" applyFont="1" applyFill="1" applyBorder="1" applyAlignment="1">
      <alignment horizontal="center" vertical="center"/>
    </xf>
    <xf numFmtId="0" fontId="3" fillId="0" borderId="1507" xfId="0" applyNumberFormat="1" applyFont="1" applyFill="1" applyBorder="1" applyAlignment="1">
      <alignment horizontal="center" vertical="center" textRotation="90"/>
    </xf>
    <xf numFmtId="0" fontId="24" fillId="0" borderId="1509" xfId="0" applyNumberFormat="1" applyFont="1" applyFill="1" applyBorder="1" applyAlignment="1">
      <alignment horizontal="left" vertical="center" wrapText="1"/>
    </xf>
    <xf numFmtId="0" fontId="24" fillId="0" borderId="1510" xfId="0" applyNumberFormat="1" applyFont="1" applyFill="1" applyBorder="1" applyAlignment="1">
      <alignment horizontal="center" vertical="center" wrapText="1"/>
    </xf>
    <xf numFmtId="0" fontId="26" fillId="0" borderId="1511" xfId="0" applyNumberFormat="1" applyFont="1" applyFill="1" applyBorder="1" applyAlignment="1">
      <alignment horizontal="center" vertical="center" wrapText="1"/>
    </xf>
    <xf numFmtId="0" fontId="31" fillId="0" borderId="1512" xfId="0" applyNumberFormat="1" applyFont="1" applyFill="1" applyBorder="1" applyAlignment="1">
      <alignment horizontal="left" vertical="center"/>
    </xf>
    <xf numFmtId="0" fontId="31" fillId="0" borderId="1513" xfId="0" applyNumberFormat="1" applyFont="1" applyFill="1" applyBorder="1" applyAlignment="1">
      <alignment horizontal="left" vertical="center"/>
    </xf>
    <xf numFmtId="14" fontId="24" fillId="0" borderId="1514" xfId="0" applyNumberFormat="1" applyFont="1" applyFill="1" applyBorder="1" applyAlignment="1">
      <alignment horizontal="left" vertical="center"/>
    </xf>
    <xf numFmtId="0" fontId="24" fillId="0" borderId="1514" xfId="0" applyNumberFormat="1" applyFont="1" applyFill="1" applyBorder="1" applyAlignment="1">
      <alignment horizontal="left" vertical="center"/>
    </xf>
    <xf numFmtId="0" fontId="29" fillId="0" borderId="1514" xfId="0" applyNumberFormat="1" applyFont="1" applyFill="1" applyBorder="1" applyAlignment="1">
      <alignment horizontal="center" vertical="center"/>
    </xf>
    <xf numFmtId="0" fontId="29" fillId="0" borderId="1515" xfId="0" applyNumberFormat="1" applyFont="1" applyFill="1" applyBorder="1" applyAlignment="1">
      <alignment horizontal="left" vertical="center"/>
    </xf>
    <xf numFmtId="0" fontId="29" fillId="0" borderId="1514" xfId="0" applyNumberFormat="1" applyFont="1" applyFill="1" applyBorder="1" applyAlignment="1">
      <alignment horizontal="left" vertical="center"/>
    </xf>
    <xf numFmtId="0" fontId="24" fillId="0" borderId="1514" xfId="0" applyNumberFormat="1" applyFont="1" applyFill="1" applyBorder="1" applyAlignment="1">
      <alignment horizontal="center" vertical="center"/>
    </xf>
    <xf numFmtId="164" fontId="24" fillId="0" borderId="1514" xfId="0" applyNumberFormat="1" applyFont="1" applyFill="1" applyBorder="1" applyAlignment="1">
      <alignment horizontal="center" vertical="center"/>
    </xf>
    <xf numFmtId="0" fontId="3" fillId="0" borderId="1514" xfId="0" applyNumberFormat="1" applyFont="1" applyFill="1" applyBorder="1" applyAlignment="1">
      <alignment horizontal="center" vertical="center" textRotation="90"/>
    </xf>
    <xf numFmtId="0" fontId="24" fillId="0" borderId="1516" xfId="0" applyNumberFormat="1" applyFont="1" applyFill="1" applyBorder="1" applyAlignment="1">
      <alignment horizontal="left" vertical="center" wrapText="1"/>
    </xf>
    <xf numFmtId="0" fontId="24" fillId="0" borderId="1517" xfId="0" applyNumberFormat="1" applyFont="1" applyFill="1" applyBorder="1" applyAlignment="1">
      <alignment horizontal="center" vertical="center" wrapText="1"/>
    </xf>
    <xf numFmtId="0" fontId="26" fillId="0" borderId="1518" xfId="0" applyNumberFormat="1" applyFont="1" applyFill="1" applyBorder="1" applyAlignment="1">
      <alignment horizontal="center" vertical="center" wrapText="1"/>
    </xf>
    <xf numFmtId="0" fontId="31" fillId="0" borderId="1519" xfId="0" applyNumberFormat="1" applyFont="1" applyFill="1" applyBorder="1" applyAlignment="1">
      <alignment horizontal="left" vertical="center"/>
    </xf>
    <xf numFmtId="0" fontId="31" fillId="0" borderId="1520" xfId="0" applyNumberFormat="1" applyFont="1" applyFill="1" applyBorder="1" applyAlignment="1">
      <alignment horizontal="left" vertical="center"/>
    </xf>
    <xf numFmtId="14" fontId="24" fillId="0" borderId="1521" xfId="0" applyNumberFormat="1" applyFont="1" applyFill="1" applyBorder="1" applyAlignment="1">
      <alignment horizontal="left" vertical="center"/>
    </xf>
    <xf numFmtId="0" fontId="24" fillId="0" borderId="1521" xfId="0" applyNumberFormat="1" applyFont="1" applyFill="1" applyBorder="1" applyAlignment="1">
      <alignment horizontal="left" vertical="center"/>
    </xf>
    <xf numFmtId="0" fontId="29" fillId="0" borderId="1521" xfId="0" applyNumberFormat="1" applyFont="1" applyFill="1" applyBorder="1" applyAlignment="1">
      <alignment horizontal="center" vertical="center"/>
    </xf>
    <xf numFmtId="0" fontId="29" fillId="0" borderId="1522" xfId="0" applyNumberFormat="1" applyFont="1" applyFill="1" applyBorder="1" applyAlignment="1">
      <alignment horizontal="left" vertical="center"/>
    </xf>
    <xf numFmtId="0" fontId="29" fillId="0" borderId="1521" xfId="0" applyNumberFormat="1" applyFont="1" applyFill="1" applyBorder="1" applyAlignment="1">
      <alignment horizontal="left" vertical="center"/>
    </xf>
    <xf numFmtId="0" fontId="24" fillId="0" borderId="1521" xfId="0" applyNumberFormat="1" applyFont="1" applyFill="1" applyBorder="1" applyAlignment="1">
      <alignment horizontal="center" vertical="center"/>
    </xf>
    <xf numFmtId="164" fontId="24" fillId="0" borderId="1521" xfId="0" applyNumberFormat="1" applyFont="1" applyFill="1" applyBorder="1" applyAlignment="1">
      <alignment horizontal="center" vertical="center"/>
    </xf>
    <xf numFmtId="0" fontId="3" fillId="0" borderId="1521" xfId="0" applyNumberFormat="1" applyFont="1" applyFill="1" applyBorder="1" applyAlignment="1">
      <alignment horizontal="center" vertical="center" textRotation="90"/>
    </xf>
    <xf numFmtId="0" fontId="24" fillId="0" borderId="1523" xfId="0" applyNumberFormat="1" applyFont="1" applyFill="1" applyBorder="1" applyAlignment="1">
      <alignment horizontal="left" vertical="center" wrapText="1"/>
    </xf>
    <xf numFmtId="0" fontId="24" fillId="0" borderId="1524" xfId="0" applyNumberFormat="1" applyFont="1" applyFill="1" applyBorder="1" applyAlignment="1">
      <alignment horizontal="center" vertical="center" wrapText="1"/>
    </xf>
    <xf numFmtId="0" fontId="26" fillId="0" borderId="1525" xfId="0" applyNumberFormat="1" applyFont="1" applyFill="1" applyBorder="1" applyAlignment="1">
      <alignment horizontal="center" vertical="center" wrapText="1"/>
    </xf>
    <xf numFmtId="0" fontId="31" fillId="0" borderId="1526" xfId="0" applyNumberFormat="1" applyFont="1" applyFill="1" applyBorder="1" applyAlignment="1">
      <alignment horizontal="left" vertical="center"/>
    </xf>
    <xf numFmtId="0" fontId="31" fillId="0" borderId="1527" xfId="0" applyNumberFormat="1" applyFont="1" applyFill="1" applyBorder="1" applyAlignment="1">
      <alignment horizontal="left" vertical="center"/>
    </xf>
    <xf numFmtId="14" fontId="24" fillId="0" borderId="1528" xfId="0" applyNumberFormat="1" applyFont="1" applyFill="1" applyBorder="1" applyAlignment="1">
      <alignment horizontal="left" vertical="center"/>
    </xf>
    <xf numFmtId="0" fontId="24" fillId="0" borderId="1528" xfId="0" applyNumberFormat="1" applyFont="1" applyFill="1" applyBorder="1" applyAlignment="1">
      <alignment horizontal="left" vertical="center"/>
    </xf>
    <xf numFmtId="0" fontId="29" fillId="0" borderId="1528" xfId="0" applyNumberFormat="1" applyFont="1" applyFill="1" applyBorder="1" applyAlignment="1">
      <alignment horizontal="center" vertical="center"/>
    </xf>
    <xf numFmtId="0" fontId="29" fillId="0" borderId="1529" xfId="0" applyNumberFormat="1" applyFont="1" applyFill="1" applyBorder="1" applyAlignment="1">
      <alignment horizontal="left" vertical="center"/>
    </xf>
    <xf numFmtId="0" fontId="29" fillId="0" borderId="1528" xfId="0" applyNumberFormat="1" applyFont="1" applyFill="1" applyBorder="1" applyAlignment="1">
      <alignment horizontal="left" vertical="center"/>
    </xf>
    <xf numFmtId="0" fontId="24" fillId="0" borderId="1528" xfId="0" applyNumberFormat="1" applyFont="1" applyFill="1" applyBorder="1" applyAlignment="1">
      <alignment horizontal="center" vertical="center"/>
    </xf>
    <xf numFmtId="164" fontId="24" fillId="0" borderId="1528" xfId="0" applyNumberFormat="1" applyFont="1" applyFill="1" applyBorder="1" applyAlignment="1">
      <alignment horizontal="center" vertical="center"/>
    </xf>
    <xf numFmtId="0" fontId="3" fillId="0" borderId="1528" xfId="0" applyNumberFormat="1" applyFont="1" applyFill="1" applyBorder="1" applyAlignment="1">
      <alignment horizontal="center" vertical="center" textRotation="90"/>
    </xf>
    <xf numFmtId="0" fontId="24" fillId="0" borderId="1530" xfId="0" applyNumberFormat="1" applyFont="1" applyFill="1" applyBorder="1" applyAlignment="1">
      <alignment horizontal="left" vertical="center" wrapText="1"/>
    </xf>
    <xf numFmtId="0" fontId="24" fillId="0" borderId="1531" xfId="0" applyNumberFormat="1" applyFont="1" applyFill="1" applyBorder="1" applyAlignment="1">
      <alignment horizontal="center" vertical="center" wrapText="1"/>
    </xf>
    <xf numFmtId="0" fontId="26" fillId="0" borderId="1532" xfId="0" applyNumberFormat="1" applyFont="1" applyFill="1" applyBorder="1" applyAlignment="1">
      <alignment horizontal="center" vertical="center" wrapText="1"/>
    </xf>
    <xf numFmtId="0" fontId="31" fillId="0" borderId="1533" xfId="0" applyNumberFormat="1" applyFont="1" applyFill="1" applyBorder="1" applyAlignment="1">
      <alignment horizontal="left" vertical="center"/>
    </xf>
    <xf numFmtId="0" fontId="31" fillId="0" borderId="1534" xfId="0" applyNumberFormat="1" applyFont="1" applyFill="1" applyBorder="1" applyAlignment="1">
      <alignment horizontal="left" vertical="center"/>
    </xf>
    <xf numFmtId="14" fontId="24" fillId="0" borderId="1535" xfId="0" applyNumberFormat="1" applyFont="1" applyFill="1" applyBorder="1" applyAlignment="1">
      <alignment horizontal="left" vertical="center"/>
    </xf>
    <xf numFmtId="0" fontId="24" fillId="0" borderId="1535" xfId="0" applyNumberFormat="1" applyFont="1" applyFill="1" applyBorder="1" applyAlignment="1">
      <alignment horizontal="left" vertical="center"/>
    </xf>
    <xf numFmtId="0" fontId="29" fillId="0" borderId="1535" xfId="0" applyNumberFormat="1" applyFont="1" applyFill="1" applyBorder="1" applyAlignment="1">
      <alignment horizontal="center" vertical="center"/>
    </xf>
    <xf numFmtId="0" fontId="29" fillId="0" borderId="1536" xfId="0" applyNumberFormat="1" applyFont="1" applyFill="1" applyBorder="1" applyAlignment="1">
      <alignment horizontal="left" vertical="center"/>
    </xf>
    <xf numFmtId="0" fontId="29" fillId="0" borderId="1535" xfId="0" applyNumberFormat="1" applyFont="1" applyFill="1" applyBorder="1" applyAlignment="1">
      <alignment horizontal="left" vertical="center"/>
    </xf>
    <xf numFmtId="0" fontId="24" fillId="0" borderId="1535" xfId="0" applyNumberFormat="1" applyFont="1" applyFill="1" applyBorder="1" applyAlignment="1">
      <alignment horizontal="center" vertical="center"/>
    </xf>
    <xf numFmtId="164" fontId="24" fillId="0" borderId="1535" xfId="0" applyNumberFormat="1" applyFont="1" applyFill="1" applyBorder="1" applyAlignment="1">
      <alignment horizontal="center" vertical="center"/>
    </xf>
    <xf numFmtId="0" fontId="3" fillId="0" borderId="1535" xfId="0" applyNumberFormat="1" applyFont="1" applyFill="1" applyBorder="1" applyAlignment="1">
      <alignment horizontal="center" vertical="center" textRotation="90"/>
    </xf>
    <xf numFmtId="0" fontId="24" fillId="0" borderId="1537" xfId="0" applyNumberFormat="1" applyFont="1" applyFill="1" applyBorder="1" applyAlignment="1">
      <alignment horizontal="left" vertical="center" wrapText="1"/>
    </xf>
    <xf numFmtId="0" fontId="24" fillId="0" borderId="1538" xfId="0" applyNumberFormat="1" applyFont="1" applyFill="1" applyBorder="1" applyAlignment="1">
      <alignment horizontal="center" vertical="center" wrapText="1"/>
    </xf>
    <xf numFmtId="0" fontId="26" fillId="0" borderId="1539" xfId="0" applyNumberFormat="1" applyFont="1" applyFill="1" applyBorder="1" applyAlignment="1">
      <alignment horizontal="center" vertical="center" wrapText="1"/>
    </xf>
    <xf numFmtId="0" fontId="31" fillId="0" borderId="1540" xfId="0" applyNumberFormat="1" applyFont="1" applyFill="1" applyBorder="1" applyAlignment="1">
      <alignment horizontal="left" vertical="center"/>
    </xf>
    <xf numFmtId="0" fontId="31" fillId="0" borderId="1541" xfId="0" applyNumberFormat="1" applyFont="1" applyFill="1" applyBorder="1" applyAlignment="1">
      <alignment horizontal="left" vertical="center"/>
    </xf>
    <xf numFmtId="14" fontId="24" fillId="0" borderId="1542" xfId="0" applyNumberFormat="1" applyFont="1" applyFill="1" applyBorder="1" applyAlignment="1">
      <alignment horizontal="left" vertical="center"/>
    </xf>
    <xf numFmtId="0" fontId="24" fillId="0" borderId="1542" xfId="0" applyNumberFormat="1" applyFont="1" applyFill="1" applyBorder="1" applyAlignment="1">
      <alignment horizontal="left" vertical="center"/>
    </xf>
    <xf numFmtId="0" fontId="29" fillId="0" borderId="1542" xfId="0" applyNumberFormat="1" applyFont="1" applyFill="1" applyBorder="1" applyAlignment="1">
      <alignment horizontal="center" vertical="center"/>
    </xf>
    <xf numFmtId="0" fontId="29" fillId="0" borderId="1543" xfId="0" applyNumberFormat="1" applyFont="1" applyFill="1" applyBorder="1" applyAlignment="1">
      <alignment horizontal="left" vertical="center"/>
    </xf>
    <xf numFmtId="0" fontId="29" fillId="0" borderId="1542" xfId="0" applyNumberFormat="1" applyFont="1" applyFill="1" applyBorder="1" applyAlignment="1">
      <alignment horizontal="left" vertical="center"/>
    </xf>
    <xf numFmtId="0" fontId="24" fillId="0" borderId="1542" xfId="0" applyNumberFormat="1" applyFont="1" applyFill="1" applyBorder="1" applyAlignment="1">
      <alignment horizontal="center" vertical="center"/>
    </xf>
    <xf numFmtId="164" fontId="24" fillId="0" borderId="1542" xfId="0" applyNumberFormat="1" applyFont="1" applyFill="1" applyBorder="1" applyAlignment="1">
      <alignment horizontal="center" vertical="center"/>
    </xf>
    <xf numFmtId="0" fontId="3" fillId="0" borderId="1542" xfId="0" applyNumberFormat="1" applyFont="1" applyFill="1" applyBorder="1" applyAlignment="1">
      <alignment horizontal="center" vertical="center" textRotation="90"/>
    </xf>
    <xf numFmtId="0" fontId="24" fillId="0" borderId="1544" xfId="0" applyNumberFormat="1" applyFont="1" applyFill="1" applyBorder="1" applyAlignment="1">
      <alignment horizontal="left" vertical="center" wrapText="1"/>
    </xf>
    <xf numFmtId="0" fontId="24" fillId="0" borderId="1545" xfId="0" applyNumberFormat="1" applyFont="1" applyFill="1" applyBorder="1" applyAlignment="1">
      <alignment horizontal="center" vertical="center" wrapText="1"/>
    </xf>
    <xf numFmtId="0" fontId="26" fillId="0" borderId="1546" xfId="0" applyNumberFormat="1" applyFont="1" applyFill="1" applyBorder="1" applyAlignment="1">
      <alignment horizontal="center" vertical="center" wrapText="1"/>
    </xf>
    <xf numFmtId="0" fontId="31" fillId="0" borderId="1547" xfId="0" applyNumberFormat="1" applyFont="1" applyFill="1" applyBorder="1" applyAlignment="1">
      <alignment horizontal="left" vertical="center"/>
    </xf>
    <xf numFmtId="0" fontId="31" fillId="0" borderId="1548" xfId="0" applyNumberFormat="1" applyFont="1" applyFill="1" applyBorder="1" applyAlignment="1">
      <alignment horizontal="left" vertical="center"/>
    </xf>
    <xf numFmtId="14" fontId="24" fillId="0" borderId="1549" xfId="0" applyNumberFormat="1" applyFont="1" applyFill="1" applyBorder="1" applyAlignment="1">
      <alignment horizontal="left" vertical="center"/>
    </xf>
    <xf numFmtId="0" fontId="24" fillId="0" borderId="1549" xfId="0" applyNumberFormat="1" applyFont="1" applyFill="1" applyBorder="1" applyAlignment="1">
      <alignment horizontal="left" vertical="center"/>
    </xf>
    <xf numFmtId="0" fontId="29" fillId="0" borderId="1549" xfId="0" applyNumberFormat="1" applyFont="1" applyFill="1" applyBorder="1" applyAlignment="1">
      <alignment horizontal="center" vertical="center"/>
    </xf>
    <xf numFmtId="0" fontId="29" fillId="0" borderId="1550" xfId="0" applyNumberFormat="1" applyFont="1" applyFill="1" applyBorder="1" applyAlignment="1">
      <alignment horizontal="left" vertical="center"/>
    </xf>
    <xf numFmtId="0" fontId="29" fillId="0" borderId="1549" xfId="0" applyNumberFormat="1" applyFont="1" applyFill="1" applyBorder="1" applyAlignment="1">
      <alignment horizontal="left" vertical="center"/>
    </xf>
    <xf numFmtId="0" fontId="24" fillId="0" borderId="1549" xfId="0" applyNumberFormat="1" applyFont="1" applyFill="1" applyBorder="1" applyAlignment="1">
      <alignment horizontal="center" vertical="center"/>
    </xf>
    <xf numFmtId="164" fontId="24" fillId="0" borderId="1549" xfId="0" applyNumberFormat="1" applyFont="1" applyFill="1" applyBorder="1" applyAlignment="1">
      <alignment horizontal="center" vertical="center"/>
    </xf>
    <xf numFmtId="0" fontId="3" fillId="0" borderId="1549" xfId="0" applyNumberFormat="1" applyFont="1" applyFill="1" applyBorder="1" applyAlignment="1">
      <alignment horizontal="center" vertical="center" textRotation="90"/>
    </xf>
    <xf numFmtId="0" fontId="24" fillId="0" borderId="1551" xfId="0" applyNumberFormat="1" applyFont="1" applyFill="1" applyBorder="1" applyAlignment="1">
      <alignment horizontal="left" vertical="center" wrapText="1"/>
    </xf>
    <xf numFmtId="0" fontId="24" fillId="0" borderId="1552" xfId="0" applyNumberFormat="1" applyFont="1" applyFill="1" applyBorder="1" applyAlignment="1">
      <alignment horizontal="center" vertical="center" wrapText="1"/>
    </xf>
    <xf numFmtId="0" fontId="26" fillId="0" borderId="1553" xfId="0" applyNumberFormat="1" applyFont="1" applyFill="1" applyBorder="1" applyAlignment="1">
      <alignment horizontal="center" vertical="center" wrapText="1"/>
    </xf>
    <xf numFmtId="0" fontId="31" fillId="0" borderId="1554" xfId="0" applyNumberFormat="1" applyFont="1" applyFill="1" applyBorder="1" applyAlignment="1">
      <alignment horizontal="left" vertical="center"/>
    </xf>
    <xf numFmtId="0" fontId="31" fillId="0" borderId="1555" xfId="0" applyNumberFormat="1" applyFont="1" applyFill="1" applyBorder="1" applyAlignment="1">
      <alignment horizontal="left" vertical="center"/>
    </xf>
    <xf numFmtId="14" fontId="24" fillId="0" borderId="1556" xfId="0" applyNumberFormat="1" applyFont="1" applyFill="1" applyBorder="1" applyAlignment="1">
      <alignment horizontal="left" vertical="center"/>
    </xf>
    <xf numFmtId="0" fontId="24" fillId="0" borderId="1556" xfId="0" applyNumberFormat="1" applyFont="1" applyFill="1" applyBorder="1" applyAlignment="1">
      <alignment horizontal="left" vertical="center"/>
    </xf>
    <xf numFmtId="0" fontId="29" fillId="0" borderId="1556" xfId="0" applyNumberFormat="1" applyFont="1" applyFill="1" applyBorder="1" applyAlignment="1">
      <alignment horizontal="center" vertical="center"/>
    </xf>
    <xf numFmtId="0" fontId="29" fillId="0" borderId="1557" xfId="0" applyNumberFormat="1" applyFont="1" applyFill="1" applyBorder="1" applyAlignment="1">
      <alignment horizontal="left" vertical="center"/>
    </xf>
    <xf numFmtId="0" fontId="29" fillId="0" borderId="1556" xfId="0" applyNumberFormat="1" applyFont="1" applyFill="1" applyBorder="1" applyAlignment="1">
      <alignment horizontal="left" vertical="center"/>
    </xf>
    <xf numFmtId="0" fontId="24" fillId="0" borderId="1556" xfId="0" applyNumberFormat="1" applyFont="1" applyFill="1" applyBorder="1" applyAlignment="1">
      <alignment horizontal="center" vertical="center"/>
    </xf>
    <xf numFmtId="164" fontId="24" fillId="0" borderId="1556" xfId="0" applyNumberFormat="1" applyFont="1" applyFill="1" applyBorder="1" applyAlignment="1">
      <alignment horizontal="center" vertical="center"/>
    </xf>
    <xf numFmtId="0" fontId="3" fillId="0" borderId="1556" xfId="0" applyNumberFormat="1" applyFont="1" applyFill="1" applyBorder="1" applyAlignment="1">
      <alignment horizontal="center" vertical="center" textRotation="90"/>
    </xf>
    <xf numFmtId="0" fontId="24" fillId="0" borderId="1558" xfId="0" applyNumberFormat="1" applyFont="1" applyFill="1" applyBorder="1" applyAlignment="1">
      <alignment horizontal="left" vertical="center" wrapText="1"/>
    </xf>
    <xf numFmtId="0" fontId="24" fillId="0" borderId="1559" xfId="0" applyNumberFormat="1" applyFont="1" applyFill="1" applyBorder="1" applyAlignment="1">
      <alignment horizontal="center" vertical="center" wrapText="1"/>
    </xf>
    <xf numFmtId="0" fontId="26" fillId="0" borderId="1560" xfId="0" applyNumberFormat="1" applyFont="1" applyFill="1" applyBorder="1" applyAlignment="1">
      <alignment horizontal="center" vertical="center" wrapText="1"/>
    </xf>
    <xf numFmtId="0" fontId="31" fillId="0" borderId="1561" xfId="0" applyNumberFormat="1" applyFont="1" applyFill="1" applyBorder="1" applyAlignment="1">
      <alignment horizontal="left" vertical="center"/>
    </xf>
    <xf numFmtId="0" fontId="31" fillId="0" borderId="1562" xfId="0" applyNumberFormat="1" applyFont="1" applyFill="1" applyBorder="1" applyAlignment="1">
      <alignment horizontal="left" vertical="center"/>
    </xf>
    <xf numFmtId="14" fontId="24" fillId="0" borderId="1563" xfId="0" applyNumberFormat="1" applyFont="1" applyFill="1" applyBorder="1" applyAlignment="1">
      <alignment horizontal="left" vertical="center"/>
    </xf>
    <xf numFmtId="0" fontId="24" fillId="0" borderId="1563" xfId="0" applyNumberFormat="1" applyFont="1" applyFill="1" applyBorder="1" applyAlignment="1">
      <alignment horizontal="left" vertical="center"/>
    </xf>
    <xf numFmtId="0" fontId="29" fillId="0" borderId="1563" xfId="0" applyNumberFormat="1" applyFont="1" applyFill="1" applyBorder="1" applyAlignment="1">
      <alignment horizontal="center" vertical="center"/>
    </xf>
    <xf numFmtId="0" fontId="29" fillId="0" borderId="1564" xfId="0" applyNumberFormat="1" applyFont="1" applyFill="1" applyBorder="1" applyAlignment="1">
      <alignment horizontal="left" vertical="center"/>
    </xf>
    <xf numFmtId="0" fontId="29" fillId="0" borderId="1563" xfId="0" applyNumberFormat="1" applyFont="1" applyFill="1" applyBorder="1" applyAlignment="1">
      <alignment horizontal="left" vertical="center"/>
    </xf>
    <xf numFmtId="0" fontId="24" fillId="0" borderId="1563" xfId="0" applyNumberFormat="1" applyFont="1" applyFill="1" applyBorder="1" applyAlignment="1">
      <alignment horizontal="center" vertical="center"/>
    </xf>
    <xf numFmtId="164" fontId="24" fillId="0" borderId="1563" xfId="0" applyNumberFormat="1" applyFont="1" applyFill="1" applyBorder="1" applyAlignment="1">
      <alignment horizontal="center" vertical="center"/>
    </xf>
    <xf numFmtId="0" fontId="3" fillId="0" borderId="1563" xfId="0" applyNumberFormat="1" applyFont="1" applyFill="1" applyBorder="1" applyAlignment="1">
      <alignment horizontal="center" vertical="center" textRotation="90"/>
    </xf>
    <xf numFmtId="0" fontId="24" fillId="0" borderId="1565" xfId="0" applyNumberFormat="1" applyFont="1" applyFill="1" applyBorder="1" applyAlignment="1">
      <alignment horizontal="left" vertical="center" wrapText="1"/>
    </xf>
    <xf numFmtId="0" fontId="24" fillId="0" borderId="1566" xfId="0" applyNumberFormat="1" applyFont="1" applyFill="1" applyBorder="1" applyAlignment="1">
      <alignment horizontal="center" vertical="center" wrapText="1"/>
    </xf>
    <xf numFmtId="0" fontId="26" fillId="0" borderId="1567" xfId="0" applyNumberFormat="1" applyFont="1" applyFill="1" applyBorder="1" applyAlignment="1">
      <alignment horizontal="center" vertical="center" wrapText="1"/>
    </xf>
    <xf numFmtId="0" fontId="31" fillId="0" borderId="1568" xfId="0" applyNumberFormat="1" applyFont="1" applyFill="1" applyBorder="1" applyAlignment="1">
      <alignment horizontal="left" vertical="center"/>
    </xf>
    <xf numFmtId="0" fontId="31" fillId="0" borderId="1569" xfId="0" applyNumberFormat="1" applyFont="1" applyFill="1" applyBorder="1" applyAlignment="1">
      <alignment horizontal="left" vertical="center"/>
    </xf>
    <xf numFmtId="14" fontId="24" fillId="0" borderId="1570" xfId="0" applyNumberFormat="1" applyFont="1" applyFill="1" applyBorder="1" applyAlignment="1">
      <alignment horizontal="left" vertical="center"/>
    </xf>
    <xf numFmtId="0" fontId="24" fillId="0" borderId="1570" xfId="0" applyNumberFormat="1" applyFont="1" applyFill="1" applyBorder="1" applyAlignment="1">
      <alignment horizontal="left" vertical="center"/>
    </xf>
    <xf numFmtId="0" fontId="29" fillId="0" borderId="1570" xfId="0" applyNumberFormat="1" applyFont="1" applyFill="1" applyBorder="1" applyAlignment="1">
      <alignment horizontal="center" vertical="center"/>
    </xf>
    <xf numFmtId="0" fontId="29" fillId="0" borderId="1571" xfId="0" applyNumberFormat="1" applyFont="1" applyFill="1" applyBorder="1" applyAlignment="1">
      <alignment horizontal="left" vertical="center"/>
    </xf>
    <xf numFmtId="0" fontId="29" fillId="0" borderId="1570" xfId="0" applyNumberFormat="1" applyFont="1" applyFill="1" applyBorder="1" applyAlignment="1">
      <alignment horizontal="left" vertical="center"/>
    </xf>
    <xf numFmtId="0" fontId="24" fillId="0" borderId="1570" xfId="0" applyNumberFormat="1" applyFont="1" applyFill="1" applyBorder="1" applyAlignment="1">
      <alignment horizontal="center" vertical="center"/>
    </xf>
    <xf numFmtId="164" fontId="24" fillId="0" borderId="1570" xfId="0" applyNumberFormat="1" applyFont="1" applyFill="1" applyBorder="1" applyAlignment="1">
      <alignment horizontal="center" vertical="center"/>
    </xf>
    <xf numFmtId="0" fontId="3" fillId="0" borderId="1570" xfId="0" applyNumberFormat="1" applyFont="1" applyFill="1" applyBorder="1" applyAlignment="1">
      <alignment horizontal="center" vertical="center" textRotation="90"/>
    </xf>
    <xf numFmtId="0" fontId="24" fillId="0" borderId="1572" xfId="0" applyNumberFormat="1" applyFont="1" applyFill="1" applyBorder="1" applyAlignment="1">
      <alignment horizontal="left" vertical="center" wrapText="1"/>
    </xf>
    <xf numFmtId="0" fontId="24" fillId="0" borderId="1573" xfId="0" applyNumberFormat="1" applyFont="1" applyFill="1" applyBorder="1" applyAlignment="1">
      <alignment horizontal="center" vertical="center" wrapText="1"/>
    </xf>
    <xf numFmtId="0" fontId="26" fillId="0" borderId="1574" xfId="0" applyNumberFormat="1" applyFont="1" applyFill="1" applyBorder="1" applyAlignment="1">
      <alignment horizontal="center" vertical="center" wrapText="1"/>
    </xf>
    <xf numFmtId="0" fontId="31" fillId="0" borderId="1575" xfId="0" applyNumberFormat="1" applyFont="1" applyFill="1" applyBorder="1" applyAlignment="1">
      <alignment horizontal="left" vertical="center"/>
    </xf>
    <xf numFmtId="0" fontId="31" fillId="0" borderId="1576" xfId="0" applyNumberFormat="1" applyFont="1" applyFill="1" applyBorder="1" applyAlignment="1">
      <alignment horizontal="left" vertical="center"/>
    </xf>
    <xf numFmtId="14" fontId="24" fillId="0" borderId="1577" xfId="0" applyNumberFormat="1" applyFont="1" applyFill="1" applyBorder="1" applyAlignment="1">
      <alignment horizontal="left" vertical="center"/>
    </xf>
    <xf numFmtId="0" fontId="24" fillId="0" borderId="1577" xfId="0" applyNumberFormat="1" applyFont="1" applyFill="1" applyBorder="1" applyAlignment="1">
      <alignment horizontal="left" vertical="center"/>
    </xf>
    <xf numFmtId="0" fontId="29" fillId="0" borderId="1577" xfId="0" applyNumberFormat="1" applyFont="1" applyFill="1" applyBorder="1" applyAlignment="1">
      <alignment horizontal="center" vertical="center"/>
    </xf>
    <xf numFmtId="0" fontId="29" fillId="0" borderId="1578" xfId="0" applyNumberFormat="1" applyFont="1" applyFill="1" applyBorder="1" applyAlignment="1">
      <alignment horizontal="left" vertical="center"/>
    </xf>
    <xf numFmtId="0" fontId="29" fillId="0" borderId="1577" xfId="0" applyNumberFormat="1" applyFont="1" applyFill="1" applyBorder="1" applyAlignment="1">
      <alignment horizontal="left" vertical="center"/>
    </xf>
    <xf numFmtId="0" fontId="24" fillId="0" borderId="1577" xfId="0" applyNumberFormat="1" applyFont="1" applyFill="1" applyBorder="1" applyAlignment="1">
      <alignment horizontal="center" vertical="center"/>
    </xf>
    <xf numFmtId="164" fontId="24" fillId="0" borderId="1577" xfId="0" applyNumberFormat="1" applyFont="1" applyFill="1" applyBorder="1" applyAlignment="1">
      <alignment horizontal="center" vertical="center"/>
    </xf>
    <xf numFmtId="0" fontId="3" fillId="0" borderId="1577" xfId="0" applyNumberFormat="1" applyFont="1" applyFill="1" applyBorder="1" applyAlignment="1">
      <alignment horizontal="center" vertical="center" textRotation="90"/>
    </xf>
    <xf numFmtId="0" fontId="24" fillId="0" borderId="1579" xfId="0" applyNumberFormat="1" applyFont="1" applyFill="1" applyBorder="1" applyAlignment="1">
      <alignment horizontal="left" vertical="center" wrapText="1"/>
    </xf>
    <xf numFmtId="0" fontId="24" fillId="0" borderId="1580" xfId="0" applyNumberFormat="1" applyFont="1" applyFill="1" applyBorder="1" applyAlignment="1">
      <alignment horizontal="center" vertical="center" wrapText="1"/>
    </xf>
    <xf numFmtId="0" fontId="26" fillId="0" borderId="1581" xfId="0" applyNumberFormat="1" applyFont="1" applyFill="1" applyBorder="1" applyAlignment="1">
      <alignment horizontal="center" vertical="center" wrapText="1"/>
    </xf>
    <xf numFmtId="0" fontId="31" fillId="0" borderId="1582" xfId="0" applyNumberFormat="1" applyFont="1" applyFill="1" applyBorder="1" applyAlignment="1">
      <alignment horizontal="left" vertical="center"/>
    </xf>
    <xf numFmtId="0" fontId="31" fillId="0" borderId="1583" xfId="0" applyNumberFormat="1" applyFont="1" applyFill="1" applyBorder="1" applyAlignment="1">
      <alignment horizontal="left" vertical="center"/>
    </xf>
    <xf numFmtId="14" fontId="24" fillId="0" borderId="1584" xfId="0" applyNumberFormat="1" applyFont="1" applyFill="1" applyBorder="1" applyAlignment="1">
      <alignment horizontal="left" vertical="center"/>
    </xf>
    <xf numFmtId="0" fontId="24" fillId="0" borderId="1584" xfId="0" applyNumberFormat="1" applyFont="1" applyFill="1" applyBorder="1" applyAlignment="1">
      <alignment horizontal="left" vertical="center"/>
    </xf>
    <xf numFmtId="0" fontId="29" fillId="0" borderId="1584" xfId="0" applyNumberFormat="1" applyFont="1" applyFill="1" applyBorder="1" applyAlignment="1">
      <alignment horizontal="center" vertical="center"/>
    </xf>
    <xf numFmtId="0" fontId="29" fillId="0" borderId="1585" xfId="0" applyNumberFormat="1" applyFont="1" applyFill="1" applyBorder="1" applyAlignment="1">
      <alignment horizontal="left" vertical="center"/>
    </xf>
    <xf numFmtId="0" fontId="29" fillId="0" borderId="1584" xfId="0" applyNumberFormat="1" applyFont="1" applyFill="1" applyBorder="1" applyAlignment="1">
      <alignment horizontal="left" vertical="center"/>
    </xf>
    <xf numFmtId="0" fontId="24" fillId="0" borderId="1584" xfId="0" applyNumberFormat="1" applyFont="1" applyFill="1" applyBorder="1" applyAlignment="1">
      <alignment horizontal="center" vertical="center"/>
    </xf>
    <xf numFmtId="164" fontId="24" fillId="0" borderId="1584" xfId="0" applyNumberFormat="1" applyFont="1" applyFill="1" applyBorder="1" applyAlignment="1">
      <alignment horizontal="center" vertical="center"/>
    </xf>
    <xf numFmtId="0" fontId="3" fillId="0" borderId="1584" xfId="0" applyNumberFormat="1" applyFont="1" applyFill="1" applyBorder="1" applyAlignment="1">
      <alignment horizontal="center" vertical="center" textRotation="90"/>
    </xf>
    <xf numFmtId="0" fontId="24" fillId="0" borderId="1586" xfId="0" applyNumberFormat="1" applyFont="1" applyFill="1" applyBorder="1" applyAlignment="1">
      <alignment horizontal="left" vertical="center" wrapText="1"/>
    </xf>
    <xf numFmtId="0" fontId="24" fillId="0" borderId="1587" xfId="0" applyNumberFormat="1" applyFont="1" applyFill="1" applyBorder="1" applyAlignment="1">
      <alignment horizontal="center" vertical="center" wrapText="1"/>
    </xf>
    <xf numFmtId="0" fontId="26" fillId="0" borderId="1588" xfId="0" applyNumberFormat="1" applyFont="1" applyFill="1" applyBorder="1" applyAlignment="1">
      <alignment horizontal="center" vertical="center" wrapText="1"/>
    </xf>
    <xf numFmtId="0" fontId="31" fillId="0" borderId="1589" xfId="0" applyNumberFormat="1" applyFont="1" applyFill="1" applyBorder="1" applyAlignment="1">
      <alignment horizontal="left" vertical="center"/>
    </xf>
    <xf numFmtId="0" fontId="31" fillId="0" borderId="1590" xfId="0" applyNumberFormat="1" applyFont="1" applyFill="1" applyBorder="1" applyAlignment="1">
      <alignment horizontal="left" vertical="center"/>
    </xf>
    <xf numFmtId="14" fontId="24" fillId="0" borderId="1591" xfId="0" applyNumberFormat="1" applyFont="1" applyFill="1" applyBorder="1" applyAlignment="1">
      <alignment horizontal="left" vertical="center"/>
    </xf>
    <xf numFmtId="0" fontId="24" fillId="0" borderId="1591" xfId="0" applyNumberFormat="1" applyFont="1" applyFill="1" applyBorder="1" applyAlignment="1">
      <alignment horizontal="left" vertical="center"/>
    </xf>
    <xf numFmtId="0" fontId="29" fillId="0" borderId="1591" xfId="0" applyNumberFormat="1" applyFont="1" applyFill="1" applyBorder="1" applyAlignment="1">
      <alignment horizontal="center" vertical="center"/>
    </xf>
    <xf numFmtId="0" fontId="29" fillId="0" borderId="1592" xfId="0" applyNumberFormat="1" applyFont="1" applyFill="1" applyBorder="1" applyAlignment="1">
      <alignment horizontal="left" vertical="center"/>
    </xf>
    <xf numFmtId="0" fontId="29" fillId="0" borderId="1591" xfId="0" applyNumberFormat="1" applyFont="1" applyFill="1" applyBorder="1" applyAlignment="1">
      <alignment horizontal="left" vertical="center"/>
    </xf>
    <xf numFmtId="0" fontId="24" fillId="0" borderId="1591" xfId="0" applyNumberFormat="1" applyFont="1" applyFill="1" applyBorder="1" applyAlignment="1">
      <alignment horizontal="center" vertical="center"/>
    </xf>
    <xf numFmtId="164" fontId="24" fillId="0" borderId="1591" xfId="0" applyNumberFormat="1" applyFont="1" applyFill="1" applyBorder="1" applyAlignment="1">
      <alignment horizontal="center" vertical="center"/>
    </xf>
    <xf numFmtId="0" fontId="3" fillId="0" borderId="1591" xfId="0" applyNumberFormat="1" applyFont="1" applyFill="1" applyBorder="1" applyAlignment="1">
      <alignment horizontal="center" vertical="center" textRotation="90"/>
    </xf>
    <xf numFmtId="0" fontId="24" fillId="0" borderId="1593" xfId="0" applyNumberFormat="1" applyFont="1" applyFill="1" applyBorder="1" applyAlignment="1">
      <alignment horizontal="left" vertical="center" wrapText="1"/>
    </xf>
    <xf numFmtId="0" fontId="24" fillId="0" borderId="1594" xfId="0" applyNumberFormat="1" applyFont="1" applyFill="1" applyBorder="1" applyAlignment="1">
      <alignment horizontal="center" vertical="center" wrapText="1"/>
    </xf>
    <xf numFmtId="0" fontId="26" fillId="0" borderId="1595" xfId="0" applyNumberFormat="1" applyFont="1" applyFill="1" applyBorder="1" applyAlignment="1">
      <alignment horizontal="center" vertical="center" wrapText="1"/>
    </xf>
    <xf numFmtId="0" fontId="31" fillId="0" borderId="1596" xfId="0" applyNumberFormat="1" applyFont="1" applyFill="1" applyBorder="1" applyAlignment="1">
      <alignment horizontal="left" vertical="center"/>
    </xf>
    <xf numFmtId="0" fontId="31" fillId="0" borderId="1597" xfId="0" applyNumberFormat="1" applyFont="1" applyFill="1" applyBorder="1" applyAlignment="1">
      <alignment horizontal="left" vertical="center"/>
    </xf>
    <xf numFmtId="14" fontId="24" fillId="0" borderId="1598" xfId="0" applyNumberFormat="1" applyFont="1" applyFill="1" applyBorder="1" applyAlignment="1">
      <alignment horizontal="left" vertical="center"/>
    </xf>
    <xf numFmtId="0" fontId="24" fillId="0" borderId="1598" xfId="0" applyNumberFormat="1" applyFont="1" applyFill="1" applyBorder="1" applyAlignment="1">
      <alignment horizontal="left" vertical="center"/>
    </xf>
    <xf numFmtId="0" fontId="29" fillId="0" borderId="1598" xfId="0" applyNumberFormat="1" applyFont="1" applyFill="1" applyBorder="1" applyAlignment="1">
      <alignment horizontal="center" vertical="center"/>
    </xf>
    <xf numFmtId="0" fontId="29" fillId="0" borderId="1599" xfId="0" applyNumberFormat="1" applyFont="1" applyFill="1" applyBorder="1" applyAlignment="1">
      <alignment horizontal="left" vertical="center"/>
    </xf>
    <xf numFmtId="0" fontId="29" fillId="0" borderId="1598" xfId="0" applyNumberFormat="1" applyFont="1" applyFill="1" applyBorder="1" applyAlignment="1">
      <alignment horizontal="left" vertical="center"/>
    </xf>
    <xf numFmtId="0" fontId="24" fillId="0" borderId="1598" xfId="0" applyNumberFormat="1" applyFont="1" applyFill="1" applyBorder="1" applyAlignment="1">
      <alignment horizontal="center" vertical="center"/>
    </xf>
    <xf numFmtId="164" fontId="24" fillId="0" borderId="1598" xfId="0" applyNumberFormat="1" applyFont="1" applyFill="1" applyBorder="1" applyAlignment="1">
      <alignment horizontal="center" vertical="center"/>
    </xf>
    <xf numFmtId="0" fontId="3" fillId="0" borderId="1598" xfId="0" applyNumberFormat="1" applyFont="1" applyFill="1" applyBorder="1" applyAlignment="1">
      <alignment horizontal="center" vertical="center" textRotation="90"/>
    </xf>
    <xf numFmtId="0" fontId="24" fillId="0" borderId="1600" xfId="0" applyNumberFormat="1" applyFont="1" applyFill="1" applyBorder="1" applyAlignment="1">
      <alignment horizontal="left" vertical="center" wrapText="1"/>
    </xf>
    <xf numFmtId="0" fontId="24" fillId="0" borderId="1601" xfId="0" applyNumberFormat="1" applyFont="1" applyFill="1" applyBorder="1" applyAlignment="1">
      <alignment horizontal="center" vertical="center" wrapText="1"/>
    </xf>
    <xf numFmtId="0" fontId="26" fillId="0" borderId="1602" xfId="0" applyNumberFormat="1" applyFont="1" applyFill="1" applyBorder="1" applyAlignment="1">
      <alignment horizontal="center" vertical="center" wrapText="1"/>
    </xf>
    <xf numFmtId="0" fontId="31" fillId="0" borderId="1603" xfId="0" applyNumberFormat="1" applyFont="1" applyFill="1" applyBorder="1" applyAlignment="1">
      <alignment horizontal="left" vertical="center"/>
    </xf>
    <xf numFmtId="0" fontId="31" fillId="0" borderId="1604" xfId="0" applyNumberFormat="1" applyFont="1" applyFill="1" applyBorder="1" applyAlignment="1">
      <alignment horizontal="left" vertical="center"/>
    </xf>
    <xf numFmtId="14" fontId="24" fillId="0" borderId="1605" xfId="0" applyNumberFormat="1" applyFont="1" applyFill="1" applyBorder="1" applyAlignment="1">
      <alignment horizontal="left" vertical="center"/>
    </xf>
    <xf numFmtId="0" fontId="24" fillId="0" borderId="1605" xfId="0" applyNumberFormat="1" applyFont="1" applyFill="1" applyBorder="1" applyAlignment="1">
      <alignment horizontal="left" vertical="center"/>
    </xf>
    <xf numFmtId="0" fontId="29" fillId="0" borderId="1605" xfId="0" applyNumberFormat="1" applyFont="1" applyFill="1" applyBorder="1" applyAlignment="1">
      <alignment horizontal="center" vertical="center"/>
    </xf>
    <xf numFmtId="0" fontId="29" fillId="0" borderId="1606" xfId="0" applyNumberFormat="1" applyFont="1" applyFill="1" applyBorder="1" applyAlignment="1">
      <alignment horizontal="left" vertical="center"/>
    </xf>
    <xf numFmtId="0" fontId="29" fillId="0" borderId="1605" xfId="0" applyNumberFormat="1" applyFont="1" applyFill="1" applyBorder="1" applyAlignment="1">
      <alignment horizontal="left" vertical="center"/>
    </xf>
    <xf numFmtId="0" fontId="24" fillId="0" borderId="1605" xfId="0" applyNumberFormat="1" applyFont="1" applyFill="1" applyBorder="1" applyAlignment="1">
      <alignment horizontal="center" vertical="center"/>
    </xf>
    <xf numFmtId="164" fontId="24" fillId="0" borderId="1605" xfId="0" applyNumberFormat="1" applyFont="1" applyFill="1" applyBorder="1" applyAlignment="1">
      <alignment horizontal="center" vertical="center"/>
    </xf>
    <xf numFmtId="0" fontId="3" fillId="0" borderId="1605" xfId="0" applyNumberFormat="1" applyFont="1" applyFill="1" applyBorder="1" applyAlignment="1">
      <alignment horizontal="center" vertical="center" textRotation="90"/>
    </xf>
    <xf numFmtId="0" fontId="24" fillId="0" borderId="1607" xfId="0" applyNumberFormat="1" applyFont="1" applyFill="1" applyBorder="1" applyAlignment="1">
      <alignment horizontal="left" vertical="center" wrapText="1"/>
    </xf>
    <xf numFmtId="0" fontId="24" fillId="0" borderId="1608" xfId="0" applyNumberFormat="1" applyFont="1" applyFill="1" applyBorder="1" applyAlignment="1">
      <alignment horizontal="center" vertical="center" wrapText="1"/>
    </xf>
    <xf numFmtId="0" fontId="26" fillId="0" borderId="1609" xfId="0" applyNumberFormat="1" applyFont="1" applyFill="1" applyBorder="1" applyAlignment="1">
      <alignment horizontal="center" vertical="center" wrapText="1"/>
    </xf>
    <xf numFmtId="0" fontId="31" fillId="0" borderId="1610" xfId="0" applyNumberFormat="1" applyFont="1" applyFill="1" applyBorder="1" applyAlignment="1">
      <alignment horizontal="left" vertical="center"/>
    </xf>
    <xf numFmtId="0" fontId="31" fillId="0" borderId="1611" xfId="0" applyNumberFormat="1" applyFont="1" applyFill="1" applyBorder="1" applyAlignment="1">
      <alignment horizontal="left" vertical="center"/>
    </xf>
    <xf numFmtId="14" fontId="24" fillId="0" borderId="1612" xfId="0" applyNumberFormat="1" applyFont="1" applyFill="1" applyBorder="1" applyAlignment="1">
      <alignment horizontal="left" vertical="center"/>
    </xf>
    <xf numFmtId="0" fontId="24" fillId="0" borderId="1612" xfId="0" applyNumberFormat="1" applyFont="1" applyFill="1" applyBorder="1" applyAlignment="1">
      <alignment horizontal="left" vertical="center"/>
    </xf>
    <xf numFmtId="0" fontId="29" fillId="0" borderId="1612" xfId="0" applyNumberFormat="1" applyFont="1" applyFill="1" applyBorder="1" applyAlignment="1">
      <alignment horizontal="center" vertical="center"/>
    </xf>
    <xf numFmtId="0" fontId="29" fillId="0" borderId="1613" xfId="0" applyNumberFormat="1" applyFont="1" applyFill="1" applyBorder="1" applyAlignment="1">
      <alignment horizontal="left" vertical="center"/>
    </xf>
    <xf numFmtId="0" fontId="29" fillId="0" borderId="1612" xfId="0" applyNumberFormat="1" applyFont="1" applyFill="1" applyBorder="1" applyAlignment="1">
      <alignment horizontal="left" vertical="center"/>
    </xf>
    <xf numFmtId="0" fontId="24" fillId="0" borderId="1612" xfId="0" applyNumberFormat="1" applyFont="1" applyFill="1" applyBorder="1" applyAlignment="1">
      <alignment horizontal="center" vertical="center"/>
    </xf>
    <xf numFmtId="164" fontId="24" fillId="0" borderId="1612" xfId="0" applyNumberFormat="1" applyFont="1" applyFill="1" applyBorder="1" applyAlignment="1">
      <alignment horizontal="center" vertical="center"/>
    </xf>
    <xf numFmtId="0" fontId="3" fillId="0" borderId="1612" xfId="0" applyNumberFormat="1" applyFont="1" applyFill="1" applyBorder="1" applyAlignment="1">
      <alignment horizontal="center" vertical="center" textRotation="90"/>
    </xf>
    <xf numFmtId="0" fontId="24" fillId="0" borderId="1614" xfId="0" applyNumberFormat="1" applyFont="1" applyFill="1" applyBorder="1" applyAlignment="1">
      <alignment horizontal="left" vertical="center" wrapText="1"/>
    </xf>
    <xf numFmtId="0" fontId="24" fillId="0" borderId="1615" xfId="0" applyNumberFormat="1" applyFont="1" applyFill="1" applyBorder="1" applyAlignment="1">
      <alignment horizontal="center" vertical="center" wrapText="1"/>
    </xf>
    <xf numFmtId="0" fontId="26" fillId="0" borderId="1616" xfId="0" applyNumberFormat="1" applyFont="1" applyFill="1" applyBorder="1" applyAlignment="1">
      <alignment horizontal="center" vertical="center" wrapText="1"/>
    </xf>
    <xf numFmtId="0" fontId="31" fillId="0" borderId="1617" xfId="0" applyNumberFormat="1" applyFont="1" applyFill="1" applyBorder="1" applyAlignment="1">
      <alignment horizontal="left" vertical="center"/>
    </xf>
    <xf numFmtId="0" fontId="31" fillId="0" borderId="1618" xfId="0" applyNumberFormat="1" applyFont="1" applyFill="1" applyBorder="1" applyAlignment="1">
      <alignment horizontal="left" vertical="center"/>
    </xf>
    <xf numFmtId="14" fontId="24" fillId="0" borderId="1619" xfId="0" applyNumberFormat="1" applyFont="1" applyFill="1" applyBorder="1" applyAlignment="1">
      <alignment horizontal="left" vertical="center"/>
    </xf>
    <xf numFmtId="0" fontId="24" fillId="0" borderId="1619" xfId="0" applyNumberFormat="1" applyFont="1" applyFill="1" applyBorder="1" applyAlignment="1">
      <alignment horizontal="left" vertical="center"/>
    </xf>
    <xf numFmtId="0" fontId="29" fillId="0" borderId="1619" xfId="0" applyNumberFormat="1" applyFont="1" applyFill="1" applyBorder="1" applyAlignment="1">
      <alignment horizontal="center" vertical="center"/>
    </xf>
    <xf numFmtId="0" fontId="29" fillId="0" borderId="1620" xfId="0" applyNumberFormat="1" applyFont="1" applyFill="1" applyBorder="1" applyAlignment="1">
      <alignment horizontal="left" vertical="center"/>
    </xf>
    <xf numFmtId="0" fontId="29" fillId="0" borderId="1619" xfId="0" applyNumberFormat="1" applyFont="1" applyFill="1" applyBorder="1" applyAlignment="1">
      <alignment horizontal="left" vertical="center"/>
    </xf>
    <xf numFmtId="0" fontId="24" fillId="0" borderId="1619" xfId="0" applyNumberFormat="1" applyFont="1" applyFill="1" applyBorder="1" applyAlignment="1">
      <alignment horizontal="center" vertical="center"/>
    </xf>
    <xf numFmtId="164" fontId="24" fillId="0" borderId="1619" xfId="0" applyNumberFormat="1" applyFont="1" applyFill="1" applyBorder="1" applyAlignment="1">
      <alignment horizontal="center" vertical="center"/>
    </xf>
    <xf numFmtId="0" fontId="3" fillId="0" borderId="1619" xfId="0" applyNumberFormat="1" applyFont="1" applyFill="1" applyBorder="1" applyAlignment="1">
      <alignment horizontal="center" vertical="center" textRotation="90"/>
    </xf>
    <xf numFmtId="0" fontId="24" fillId="0" borderId="1621" xfId="0" applyNumberFormat="1" applyFont="1" applyFill="1" applyBorder="1" applyAlignment="1">
      <alignment horizontal="left" vertical="center" wrapText="1"/>
    </xf>
    <xf numFmtId="0" fontId="24" fillId="0" borderId="1622" xfId="0" applyNumberFormat="1" applyFont="1" applyFill="1" applyBorder="1" applyAlignment="1">
      <alignment horizontal="center" vertical="center" wrapText="1"/>
    </xf>
    <xf numFmtId="0" fontId="26" fillId="0" borderId="1623" xfId="0" applyNumberFormat="1" applyFont="1" applyFill="1" applyBorder="1" applyAlignment="1">
      <alignment horizontal="center" vertical="center" wrapText="1"/>
    </xf>
    <xf numFmtId="0" fontId="31" fillId="0" borderId="1624" xfId="0" applyNumberFormat="1" applyFont="1" applyFill="1" applyBorder="1" applyAlignment="1">
      <alignment horizontal="left" vertical="center"/>
    </xf>
    <xf numFmtId="0" fontId="31" fillId="0" borderId="1625" xfId="0" applyNumberFormat="1" applyFont="1" applyFill="1" applyBorder="1" applyAlignment="1">
      <alignment horizontal="left" vertical="center"/>
    </xf>
    <xf numFmtId="14" fontId="24" fillId="0" borderId="1626" xfId="0" applyNumberFormat="1" applyFont="1" applyFill="1" applyBorder="1" applyAlignment="1">
      <alignment horizontal="left" vertical="center"/>
    </xf>
    <xf numFmtId="0" fontId="24" fillId="0" borderId="1626" xfId="0" applyNumberFormat="1" applyFont="1" applyFill="1" applyBorder="1" applyAlignment="1">
      <alignment horizontal="left" vertical="center"/>
    </xf>
    <xf numFmtId="0" fontId="29" fillId="0" borderId="1626" xfId="0" applyNumberFormat="1" applyFont="1" applyFill="1" applyBorder="1" applyAlignment="1">
      <alignment horizontal="center" vertical="center"/>
    </xf>
    <xf numFmtId="0" fontId="29" fillId="0" borderId="1627" xfId="0" applyNumberFormat="1" applyFont="1" applyFill="1" applyBorder="1" applyAlignment="1">
      <alignment horizontal="left" vertical="center"/>
    </xf>
    <xf numFmtId="0" fontId="29" fillId="0" borderId="1626" xfId="0" applyNumberFormat="1" applyFont="1" applyFill="1" applyBorder="1" applyAlignment="1">
      <alignment horizontal="left" vertical="center"/>
    </xf>
    <xf numFmtId="0" fontId="24" fillId="0" borderId="1626" xfId="0" applyNumberFormat="1" applyFont="1" applyFill="1" applyBorder="1" applyAlignment="1">
      <alignment horizontal="center" vertical="center"/>
    </xf>
    <xf numFmtId="164" fontId="24" fillId="0" borderId="1626" xfId="0" applyNumberFormat="1" applyFont="1" applyFill="1" applyBorder="1" applyAlignment="1">
      <alignment horizontal="center" vertical="center"/>
    </xf>
    <xf numFmtId="0" fontId="3" fillId="0" borderId="1626" xfId="0" applyNumberFormat="1" applyFont="1" applyFill="1" applyBorder="1" applyAlignment="1">
      <alignment horizontal="center" vertical="center" textRotation="90"/>
    </xf>
    <xf numFmtId="0" fontId="24" fillId="0" borderId="1628" xfId="0" applyNumberFormat="1" applyFont="1" applyFill="1" applyBorder="1" applyAlignment="1">
      <alignment horizontal="left" vertical="center" wrapText="1"/>
    </xf>
    <xf numFmtId="0" fontId="24" fillId="0" borderId="1629" xfId="0" applyNumberFormat="1" applyFont="1" applyFill="1" applyBorder="1" applyAlignment="1">
      <alignment horizontal="center" vertical="center" wrapText="1"/>
    </xf>
    <xf numFmtId="0" fontId="26" fillId="0" borderId="1630" xfId="0" applyNumberFormat="1" applyFont="1" applyFill="1" applyBorder="1" applyAlignment="1">
      <alignment horizontal="center" vertical="center" wrapText="1"/>
    </xf>
    <xf numFmtId="0" fontId="31" fillId="0" borderId="1631" xfId="0" applyNumberFormat="1" applyFont="1" applyFill="1" applyBorder="1" applyAlignment="1">
      <alignment horizontal="left" vertical="center"/>
    </xf>
    <xf numFmtId="0" fontId="31" fillId="0" borderId="1632" xfId="0" applyNumberFormat="1" applyFont="1" applyFill="1" applyBorder="1" applyAlignment="1">
      <alignment horizontal="left" vertical="center"/>
    </xf>
    <xf numFmtId="14" fontId="24" fillId="0" borderId="1633" xfId="0" applyNumberFormat="1" applyFont="1" applyFill="1" applyBorder="1" applyAlignment="1">
      <alignment horizontal="left" vertical="center"/>
    </xf>
    <xf numFmtId="0" fontId="24" fillId="0" borderId="1633" xfId="0" applyNumberFormat="1" applyFont="1" applyFill="1" applyBorder="1" applyAlignment="1">
      <alignment horizontal="left" vertical="center"/>
    </xf>
    <xf numFmtId="0" fontId="29" fillId="0" borderId="1633" xfId="0" applyNumberFormat="1" applyFont="1" applyFill="1" applyBorder="1" applyAlignment="1">
      <alignment horizontal="center" vertical="center"/>
    </xf>
    <xf numFmtId="0" fontId="29" fillId="0" borderId="1634" xfId="0" applyNumberFormat="1" applyFont="1" applyFill="1" applyBorder="1" applyAlignment="1">
      <alignment horizontal="left" vertical="center"/>
    </xf>
    <xf numFmtId="0" fontId="29" fillId="0" borderId="1633" xfId="0" applyNumberFormat="1" applyFont="1" applyFill="1" applyBorder="1" applyAlignment="1">
      <alignment horizontal="left" vertical="center"/>
    </xf>
    <xf numFmtId="0" fontId="24" fillId="0" borderId="1633" xfId="0" applyNumberFormat="1" applyFont="1" applyFill="1" applyBorder="1" applyAlignment="1">
      <alignment horizontal="center" vertical="center"/>
    </xf>
    <xf numFmtId="164" fontId="24" fillId="0" borderId="1633" xfId="0" applyNumberFormat="1" applyFont="1" applyFill="1" applyBorder="1" applyAlignment="1">
      <alignment horizontal="center" vertical="center"/>
    </xf>
    <xf numFmtId="0" fontId="3" fillId="0" borderId="1633" xfId="0" applyNumberFormat="1" applyFont="1" applyFill="1" applyBorder="1" applyAlignment="1">
      <alignment horizontal="center" vertical="center" textRotation="90"/>
    </xf>
    <xf numFmtId="0" fontId="24" fillId="0" borderId="1635" xfId="0" applyNumberFormat="1" applyFont="1" applyFill="1" applyBorder="1" applyAlignment="1">
      <alignment horizontal="left" vertical="center" wrapText="1"/>
    </xf>
    <xf numFmtId="0" fontId="24" fillId="0" borderId="1636" xfId="0" applyNumberFormat="1" applyFont="1" applyFill="1" applyBorder="1" applyAlignment="1">
      <alignment horizontal="center" vertical="center" wrapText="1"/>
    </xf>
    <xf numFmtId="0" fontId="26" fillId="0" borderId="1637" xfId="0" applyNumberFormat="1" applyFont="1" applyFill="1" applyBorder="1" applyAlignment="1">
      <alignment horizontal="center" vertical="center" wrapText="1"/>
    </xf>
    <xf numFmtId="0" fontId="31" fillId="0" borderId="1638" xfId="0" applyNumberFormat="1" applyFont="1" applyFill="1" applyBorder="1" applyAlignment="1">
      <alignment horizontal="left" vertical="center"/>
    </xf>
    <xf numFmtId="0" fontId="31" fillId="0" borderId="1639" xfId="0" applyNumberFormat="1" applyFont="1" applyFill="1" applyBorder="1" applyAlignment="1">
      <alignment horizontal="left" vertical="center"/>
    </xf>
    <xf numFmtId="14" fontId="24" fillId="0" borderId="1640" xfId="0" applyNumberFormat="1" applyFont="1" applyFill="1" applyBorder="1" applyAlignment="1">
      <alignment horizontal="left" vertical="center"/>
    </xf>
    <xf numFmtId="0" fontId="24" fillId="0" borderId="1640" xfId="0" applyNumberFormat="1" applyFont="1" applyFill="1" applyBorder="1" applyAlignment="1">
      <alignment horizontal="left" vertical="center"/>
    </xf>
    <xf numFmtId="0" fontId="29" fillId="0" borderId="1640" xfId="0" applyNumberFormat="1" applyFont="1" applyFill="1" applyBorder="1" applyAlignment="1">
      <alignment horizontal="center" vertical="center"/>
    </xf>
    <xf numFmtId="0" fontId="29" fillId="0" borderId="1641" xfId="0" applyNumberFormat="1" applyFont="1" applyFill="1" applyBorder="1" applyAlignment="1">
      <alignment horizontal="left" vertical="center"/>
    </xf>
    <xf numFmtId="0" fontId="29" fillId="0" borderId="1640" xfId="0" applyNumberFormat="1" applyFont="1" applyFill="1" applyBorder="1" applyAlignment="1">
      <alignment horizontal="left" vertical="center"/>
    </xf>
    <xf numFmtId="0" fontId="24" fillId="0" borderId="1640" xfId="0" applyNumberFormat="1" applyFont="1" applyFill="1" applyBorder="1" applyAlignment="1">
      <alignment horizontal="center" vertical="center"/>
    </xf>
    <xf numFmtId="164" fontId="24" fillId="0" borderId="1640" xfId="0" applyNumberFormat="1" applyFont="1" applyFill="1" applyBorder="1" applyAlignment="1">
      <alignment horizontal="center" vertical="center"/>
    </xf>
    <xf numFmtId="0" fontId="3" fillId="0" borderId="1640" xfId="0" applyNumberFormat="1" applyFont="1" applyFill="1" applyBorder="1" applyAlignment="1">
      <alignment horizontal="center" vertical="center" textRotation="90"/>
    </xf>
    <xf numFmtId="0" fontId="24" fillId="0" borderId="1642" xfId="0" applyNumberFormat="1" applyFont="1" applyFill="1" applyBorder="1" applyAlignment="1">
      <alignment horizontal="left" vertical="center" wrapText="1"/>
    </xf>
    <xf numFmtId="0" fontId="24" fillId="0" borderId="1643" xfId="0" applyNumberFormat="1" applyFont="1" applyFill="1" applyBorder="1" applyAlignment="1">
      <alignment horizontal="center" vertical="center" wrapText="1"/>
    </xf>
    <xf numFmtId="0" fontId="26" fillId="0" borderId="1644" xfId="0" applyNumberFormat="1" applyFont="1" applyFill="1" applyBorder="1" applyAlignment="1">
      <alignment horizontal="center" vertical="center" wrapText="1"/>
    </xf>
    <xf numFmtId="0" fontId="31" fillId="0" borderId="1645" xfId="0" applyNumberFormat="1" applyFont="1" applyFill="1" applyBorder="1" applyAlignment="1">
      <alignment horizontal="left" vertical="center"/>
    </xf>
    <xf numFmtId="0" fontId="31" fillId="0" borderId="1646" xfId="0" applyNumberFormat="1" applyFont="1" applyFill="1" applyBorder="1" applyAlignment="1">
      <alignment horizontal="left" vertical="center"/>
    </xf>
    <xf numFmtId="14" fontId="24" fillId="0" borderId="1647" xfId="0" applyNumberFormat="1" applyFont="1" applyFill="1" applyBorder="1" applyAlignment="1">
      <alignment horizontal="left" vertical="center"/>
    </xf>
    <xf numFmtId="0" fontId="24" fillId="0" borderId="1647" xfId="0" applyNumberFormat="1" applyFont="1" applyFill="1" applyBorder="1" applyAlignment="1">
      <alignment horizontal="left" vertical="center"/>
    </xf>
    <xf numFmtId="0" fontId="29" fillId="0" borderId="1647" xfId="0" applyNumberFormat="1" applyFont="1" applyFill="1" applyBorder="1" applyAlignment="1">
      <alignment horizontal="center" vertical="center"/>
    </xf>
    <xf numFmtId="0" fontId="29" fillId="0" borderId="1648" xfId="0" applyNumberFormat="1" applyFont="1" applyFill="1" applyBorder="1" applyAlignment="1">
      <alignment horizontal="left" vertical="center"/>
    </xf>
    <xf numFmtId="0" fontId="29" fillId="0" borderId="1647" xfId="0" applyNumberFormat="1" applyFont="1" applyFill="1" applyBorder="1" applyAlignment="1">
      <alignment horizontal="left" vertical="center"/>
    </xf>
    <xf numFmtId="0" fontId="24" fillId="0" borderId="1647" xfId="0" applyNumberFormat="1" applyFont="1" applyFill="1" applyBorder="1" applyAlignment="1">
      <alignment horizontal="center" vertical="center"/>
    </xf>
    <xf numFmtId="164" fontId="24" fillId="0" borderId="1647" xfId="0" applyNumberFormat="1" applyFont="1" applyFill="1" applyBorder="1" applyAlignment="1">
      <alignment horizontal="center" vertical="center"/>
    </xf>
    <xf numFmtId="0" fontId="3" fillId="0" borderId="1647" xfId="0" applyNumberFormat="1" applyFont="1" applyFill="1" applyBorder="1" applyAlignment="1">
      <alignment horizontal="center" vertical="center" textRotation="90"/>
    </xf>
    <xf numFmtId="0" fontId="24" fillId="0" borderId="1649" xfId="0" applyNumberFormat="1" applyFont="1" applyFill="1" applyBorder="1" applyAlignment="1">
      <alignment horizontal="left" vertical="center" wrapText="1"/>
    </xf>
    <xf numFmtId="0" fontId="24" fillId="0" borderId="1650" xfId="0" applyNumberFormat="1" applyFont="1" applyFill="1" applyBorder="1" applyAlignment="1">
      <alignment horizontal="center" vertical="center" wrapText="1"/>
    </xf>
    <xf numFmtId="0" fontId="26" fillId="0" borderId="1651" xfId="0" applyNumberFormat="1" applyFont="1" applyFill="1" applyBorder="1" applyAlignment="1">
      <alignment horizontal="center" vertical="center" wrapText="1"/>
    </xf>
    <xf numFmtId="0" fontId="31" fillId="0" borderId="1652" xfId="0" applyNumberFormat="1" applyFont="1" applyFill="1" applyBorder="1" applyAlignment="1">
      <alignment horizontal="left" vertical="center"/>
    </xf>
    <xf numFmtId="0" fontId="31" fillId="0" borderId="1653" xfId="0" applyNumberFormat="1" applyFont="1" applyFill="1" applyBorder="1" applyAlignment="1">
      <alignment horizontal="left" vertical="center"/>
    </xf>
    <xf numFmtId="14" fontId="24" fillId="0" borderId="1654" xfId="0" applyNumberFormat="1" applyFont="1" applyFill="1" applyBorder="1" applyAlignment="1">
      <alignment horizontal="left" vertical="center"/>
    </xf>
    <xf numFmtId="0" fontId="24" fillId="0" borderId="1654" xfId="0" applyNumberFormat="1" applyFont="1" applyFill="1" applyBorder="1" applyAlignment="1">
      <alignment horizontal="left" vertical="center"/>
    </xf>
    <xf numFmtId="0" fontId="29" fillId="0" borderId="1654" xfId="0" applyNumberFormat="1" applyFont="1" applyFill="1" applyBorder="1" applyAlignment="1">
      <alignment horizontal="center" vertical="center"/>
    </xf>
    <xf numFmtId="0" fontId="29" fillId="0" borderId="1655" xfId="0" applyNumberFormat="1" applyFont="1" applyFill="1" applyBorder="1" applyAlignment="1">
      <alignment horizontal="left" vertical="center"/>
    </xf>
    <xf numFmtId="0" fontId="29" fillId="0" borderId="1654" xfId="0" applyNumberFormat="1" applyFont="1" applyFill="1" applyBorder="1" applyAlignment="1">
      <alignment horizontal="left" vertical="center"/>
    </xf>
    <xf numFmtId="0" fontId="24" fillId="0" borderId="1654" xfId="0" applyNumberFormat="1" applyFont="1" applyFill="1" applyBorder="1" applyAlignment="1">
      <alignment horizontal="center" vertical="center"/>
    </xf>
    <xf numFmtId="164" fontId="24" fillId="0" borderId="1654" xfId="0" applyNumberFormat="1" applyFont="1" applyFill="1" applyBorder="1" applyAlignment="1">
      <alignment horizontal="center" vertical="center"/>
    </xf>
    <xf numFmtId="0" fontId="3" fillId="0" borderId="1654" xfId="0" applyNumberFormat="1" applyFont="1" applyFill="1" applyBorder="1" applyAlignment="1">
      <alignment horizontal="center" vertical="center" textRotation="90"/>
    </xf>
    <xf numFmtId="0" fontId="24" fillId="0" borderId="1656" xfId="0" applyNumberFormat="1" applyFont="1" applyFill="1" applyBorder="1" applyAlignment="1">
      <alignment horizontal="left" vertical="center" wrapText="1"/>
    </xf>
    <xf numFmtId="0" fontId="24" fillId="0" borderId="1657" xfId="0" applyNumberFormat="1" applyFont="1" applyFill="1" applyBorder="1" applyAlignment="1">
      <alignment horizontal="center" vertical="center" wrapText="1"/>
    </xf>
    <xf numFmtId="0" fontId="26" fillId="0" borderId="1658" xfId="0" applyNumberFormat="1" applyFont="1" applyFill="1" applyBorder="1" applyAlignment="1">
      <alignment horizontal="center" vertical="center" wrapText="1"/>
    </xf>
    <xf numFmtId="0" fontId="31" fillId="0" borderId="1659" xfId="0" applyNumberFormat="1" applyFont="1" applyFill="1" applyBorder="1" applyAlignment="1">
      <alignment horizontal="left" vertical="center"/>
    </xf>
    <xf numFmtId="0" fontId="31" fillId="0" borderId="1660" xfId="0" applyNumberFormat="1" applyFont="1" applyFill="1" applyBorder="1" applyAlignment="1">
      <alignment horizontal="left" vertical="center"/>
    </xf>
    <xf numFmtId="14" fontId="24" fillId="0" borderId="1661" xfId="0" applyNumberFormat="1" applyFont="1" applyFill="1" applyBorder="1" applyAlignment="1">
      <alignment horizontal="left" vertical="center"/>
    </xf>
    <xf numFmtId="0" fontId="24" fillId="0" borderId="1661" xfId="0" applyNumberFormat="1" applyFont="1" applyFill="1" applyBorder="1" applyAlignment="1">
      <alignment horizontal="left" vertical="center"/>
    </xf>
    <xf numFmtId="0" fontId="29" fillId="0" borderId="1661" xfId="0" applyNumberFormat="1" applyFont="1" applyFill="1" applyBorder="1" applyAlignment="1">
      <alignment horizontal="center" vertical="center"/>
    </xf>
    <xf numFmtId="0" fontId="29" fillId="0" borderId="1662" xfId="0" applyNumberFormat="1" applyFont="1" applyFill="1" applyBorder="1" applyAlignment="1">
      <alignment horizontal="left" vertical="center"/>
    </xf>
    <xf numFmtId="0" fontId="29" fillId="0" borderId="1661" xfId="0" applyNumberFormat="1" applyFont="1" applyFill="1" applyBorder="1" applyAlignment="1">
      <alignment horizontal="left" vertical="center"/>
    </xf>
    <xf numFmtId="0" fontId="24" fillId="0" borderId="1661" xfId="0" applyNumberFormat="1" applyFont="1" applyFill="1" applyBorder="1" applyAlignment="1">
      <alignment horizontal="center" vertical="center"/>
    </xf>
    <xf numFmtId="164" fontId="24" fillId="0" borderId="1661" xfId="0" applyNumberFormat="1" applyFont="1" applyFill="1" applyBorder="1" applyAlignment="1">
      <alignment horizontal="center" vertical="center"/>
    </xf>
    <xf numFmtId="0" fontId="3" fillId="0" borderId="1661" xfId="0" applyNumberFormat="1" applyFont="1" applyFill="1" applyBorder="1" applyAlignment="1">
      <alignment horizontal="center" vertical="center" textRotation="90"/>
    </xf>
    <xf numFmtId="0" fontId="24" fillId="0" borderId="1663" xfId="0" applyNumberFormat="1" applyFont="1" applyFill="1" applyBorder="1" applyAlignment="1">
      <alignment horizontal="left" vertical="center" wrapText="1"/>
    </xf>
    <xf numFmtId="0" fontId="24" fillId="0" borderId="1664" xfId="0" applyNumberFormat="1" applyFont="1" applyFill="1" applyBorder="1" applyAlignment="1">
      <alignment horizontal="center" vertical="center" wrapText="1"/>
    </xf>
    <xf numFmtId="0" fontId="26" fillId="0" borderId="1665" xfId="0" applyNumberFormat="1" applyFont="1" applyFill="1" applyBorder="1" applyAlignment="1">
      <alignment horizontal="center" vertical="center" wrapText="1"/>
    </xf>
    <xf numFmtId="0" fontId="31" fillId="0" borderId="1666" xfId="0" applyNumberFormat="1" applyFont="1" applyFill="1" applyBorder="1" applyAlignment="1">
      <alignment horizontal="left" vertical="center"/>
    </xf>
    <xf numFmtId="0" fontId="31" fillId="0" borderId="1667" xfId="0" applyNumberFormat="1" applyFont="1" applyFill="1" applyBorder="1" applyAlignment="1">
      <alignment horizontal="left" vertical="center"/>
    </xf>
    <xf numFmtId="14" fontId="24" fillId="0" borderId="1668" xfId="0" applyNumberFormat="1" applyFont="1" applyFill="1" applyBorder="1" applyAlignment="1">
      <alignment horizontal="left" vertical="center"/>
    </xf>
    <xf numFmtId="0" fontId="24" fillId="0" borderId="1668" xfId="0" applyNumberFormat="1" applyFont="1" applyFill="1" applyBorder="1" applyAlignment="1">
      <alignment horizontal="left" vertical="center"/>
    </xf>
    <xf numFmtId="0" fontId="29" fillId="0" borderId="1668" xfId="0" applyNumberFormat="1" applyFont="1" applyFill="1" applyBorder="1" applyAlignment="1">
      <alignment horizontal="center" vertical="center"/>
    </xf>
    <xf numFmtId="0" fontId="29" fillId="0" borderId="1669" xfId="0" applyNumberFormat="1" applyFont="1" applyFill="1" applyBorder="1" applyAlignment="1">
      <alignment horizontal="left" vertical="center"/>
    </xf>
    <xf numFmtId="0" fontId="29" fillId="0" borderId="1668" xfId="0" applyNumberFormat="1" applyFont="1" applyFill="1" applyBorder="1" applyAlignment="1">
      <alignment horizontal="left" vertical="center"/>
    </xf>
    <xf numFmtId="0" fontId="24" fillId="0" borderId="1668" xfId="0" applyNumberFormat="1" applyFont="1" applyFill="1" applyBorder="1" applyAlignment="1">
      <alignment horizontal="center" vertical="center"/>
    </xf>
    <xf numFmtId="164" fontId="24" fillId="0" borderId="1668" xfId="0" applyNumberFormat="1" applyFont="1" applyFill="1" applyBorder="1" applyAlignment="1">
      <alignment horizontal="center" vertical="center"/>
    </xf>
    <xf numFmtId="0" fontId="3" fillId="0" borderId="1668" xfId="0" applyNumberFormat="1" applyFont="1" applyFill="1" applyBorder="1" applyAlignment="1">
      <alignment horizontal="center" vertical="center" textRotation="90"/>
    </xf>
    <xf numFmtId="0" fontId="24" fillId="0" borderId="1670" xfId="0" applyNumberFormat="1" applyFont="1" applyFill="1" applyBorder="1" applyAlignment="1">
      <alignment horizontal="left" vertical="center" wrapText="1"/>
    </xf>
    <xf numFmtId="0" fontId="24" fillId="0" borderId="1671" xfId="0" applyNumberFormat="1" applyFont="1" applyFill="1" applyBorder="1" applyAlignment="1">
      <alignment horizontal="center" vertical="center" wrapText="1"/>
    </xf>
    <xf numFmtId="0" fontId="26" fillId="0" borderId="1672" xfId="0" applyNumberFormat="1" applyFont="1" applyFill="1" applyBorder="1" applyAlignment="1">
      <alignment horizontal="center" vertical="center" wrapText="1"/>
    </xf>
    <xf numFmtId="0" fontId="31" fillId="0" borderId="1673" xfId="0" applyNumberFormat="1" applyFont="1" applyFill="1" applyBorder="1" applyAlignment="1">
      <alignment horizontal="left" vertical="center"/>
    </xf>
    <xf numFmtId="0" fontId="31" fillId="0" borderId="1674" xfId="0" applyNumberFormat="1" applyFont="1" applyFill="1" applyBorder="1" applyAlignment="1">
      <alignment horizontal="left" vertical="center"/>
    </xf>
    <xf numFmtId="14" fontId="24" fillId="0" borderId="1675" xfId="0" applyNumberFormat="1" applyFont="1" applyFill="1" applyBorder="1" applyAlignment="1">
      <alignment horizontal="left" vertical="center"/>
    </xf>
    <xf numFmtId="0" fontId="24" fillId="0" borderId="1675" xfId="0" applyNumberFormat="1" applyFont="1" applyFill="1" applyBorder="1" applyAlignment="1">
      <alignment horizontal="left" vertical="center"/>
    </xf>
    <xf numFmtId="0" fontId="29" fillId="0" borderId="1675" xfId="0" applyNumberFormat="1" applyFont="1" applyFill="1" applyBorder="1" applyAlignment="1">
      <alignment horizontal="center" vertical="center"/>
    </xf>
    <xf numFmtId="0" fontId="29" fillId="0" borderId="1676" xfId="0" applyNumberFormat="1" applyFont="1" applyFill="1" applyBorder="1" applyAlignment="1">
      <alignment horizontal="left" vertical="center"/>
    </xf>
    <xf numFmtId="0" fontId="29" fillId="0" borderId="1675" xfId="0" applyNumberFormat="1" applyFont="1" applyFill="1" applyBorder="1" applyAlignment="1">
      <alignment horizontal="left" vertical="center"/>
    </xf>
    <xf numFmtId="0" fontId="24" fillId="0" borderId="1675" xfId="0" applyNumberFormat="1" applyFont="1" applyFill="1" applyBorder="1" applyAlignment="1">
      <alignment horizontal="center" vertical="center"/>
    </xf>
    <xf numFmtId="164" fontId="24" fillId="0" borderId="1675" xfId="0" applyNumberFormat="1" applyFont="1" applyFill="1" applyBorder="1" applyAlignment="1">
      <alignment horizontal="center" vertical="center"/>
    </xf>
    <xf numFmtId="0" fontId="3" fillId="0" borderId="1675" xfId="0" applyNumberFormat="1" applyFont="1" applyFill="1" applyBorder="1" applyAlignment="1">
      <alignment horizontal="center" vertical="center" textRotation="90"/>
    </xf>
    <xf numFmtId="0" fontId="24" fillId="0" borderId="1677" xfId="0" applyNumberFormat="1" applyFont="1" applyFill="1" applyBorder="1" applyAlignment="1">
      <alignment horizontal="left" vertical="center" wrapText="1"/>
    </xf>
    <xf numFmtId="0" fontId="24" fillId="0" borderId="1678" xfId="0" applyNumberFormat="1" applyFont="1" applyFill="1" applyBorder="1" applyAlignment="1">
      <alignment horizontal="center" vertical="center" wrapText="1"/>
    </xf>
    <xf numFmtId="0" fontId="26" fillId="0" borderId="1679" xfId="0" applyNumberFormat="1" applyFont="1" applyFill="1" applyBorder="1" applyAlignment="1">
      <alignment horizontal="center" vertical="center" wrapText="1"/>
    </xf>
    <xf numFmtId="0" fontId="31" fillId="0" borderId="1680" xfId="0" applyNumberFormat="1" applyFont="1" applyFill="1" applyBorder="1" applyAlignment="1">
      <alignment horizontal="left" vertical="center"/>
    </xf>
    <xf numFmtId="0" fontId="31" fillId="0" borderId="1681" xfId="0" applyNumberFormat="1" applyFont="1" applyFill="1" applyBorder="1" applyAlignment="1">
      <alignment horizontal="left" vertical="center"/>
    </xf>
    <xf numFmtId="14" fontId="24" fillId="0" borderId="1682" xfId="0" applyNumberFormat="1" applyFont="1" applyFill="1" applyBorder="1" applyAlignment="1">
      <alignment horizontal="left" vertical="center"/>
    </xf>
    <xf numFmtId="0" fontId="24" fillId="0" borderId="1682" xfId="0" applyNumberFormat="1" applyFont="1" applyFill="1" applyBorder="1" applyAlignment="1">
      <alignment horizontal="left" vertical="center"/>
    </xf>
    <xf numFmtId="0" fontId="29" fillId="0" borderId="1682" xfId="0" applyNumberFormat="1" applyFont="1" applyFill="1" applyBorder="1" applyAlignment="1">
      <alignment horizontal="center" vertical="center"/>
    </xf>
    <xf numFmtId="0" fontId="29" fillId="0" borderId="1683" xfId="0" applyNumberFormat="1" applyFont="1" applyFill="1" applyBorder="1" applyAlignment="1">
      <alignment horizontal="left" vertical="center"/>
    </xf>
    <xf numFmtId="0" fontId="29" fillId="0" borderId="1682" xfId="0" applyNumberFormat="1" applyFont="1" applyFill="1" applyBorder="1" applyAlignment="1">
      <alignment horizontal="left" vertical="center"/>
    </xf>
    <xf numFmtId="0" fontId="24" fillId="0" borderId="1682" xfId="0" applyNumberFormat="1" applyFont="1" applyFill="1" applyBorder="1" applyAlignment="1">
      <alignment horizontal="center" vertical="center"/>
    </xf>
    <xf numFmtId="164" fontId="24" fillId="0" borderId="1682" xfId="0" applyNumberFormat="1" applyFont="1" applyFill="1" applyBorder="1" applyAlignment="1">
      <alignment horizontal="center" vertical="center"/>
    </xf>
    <xf numFmtId="0" fontId="3" fillId="0" borderId="1682" xfId="0" applyNumberFormat="1" applyFont="1" applyFill="1" applyBorder="1" applyAlignment="1">
      <alignment horizontal="center" vertical="center" textRotation="90"/>
    </xf>
    <xf numFmtId="0" fontId="24" fillId="0" borderId="1684" xfId="0" applyNumberFormat="1" applyFont="1" applyFill="1" applyBorder="1" applyAlignment="1">
      <alignment horizontal="left" vertical="center" wrapText="1"/>
    </xf>
    <xf numFmtId="0" fontId="24" fillId="0" borderId="1685" xfId="0" applyNumberFormat="1" applyFont="1" applyFill="1" applyBorder="1" applyAlignment="1">
      <alignment horizontal="center" vertical="center" wrapText="1"/>
    </xf>
    <xf numFmtId="0" fontId="26" fillId="0" borderId="1686" xfId="0" applyNumberFormat="1" applyFont="1" applyFill="1" applyBorder="1" applyAlignment="1">
      <alignment horizontal="center" vertical="center" wrapText="1"/>
    </xf>
    <xf numFmtId="0" fontId="31" fillId="0" borderId="1687" xfId="0" applyNumberFormat="1" applyFont="1" applyFill="1" applyBorder="1" applyAlignment="1">
      <alignment horizontal="left" vertical="center"/>
    </xf>
    <xf numFmtId="0" fontId="31" fillId="0" borderId="1688" xfId="0" applyNumberFormat="1" applyFont="1" applyFill="1" applyBorder="1" applyAlignment="1">
      <alignment horizontal="left" vertical="center"/>
    </xf>
    <xf numFmtId="14" fontId="24" fillId="0" borderId="1689" xfId="0" applyNumberFormat="1" applyFont="1" applyFill="1" applyBorder="1" applyAlignment="1">
      <alignment horizontal="left" vertical="center"/>
    </xf>
    <xf numFmtId="0" fontId="24" fillId="0" borderId="1689" xfId="0" applyNumberFormat="1" applyFont="1" applyFill="1" applyBorder="1" applyAlignment="1">
      <alignment horizontal="left" vertical="center"/>
    </xf>
    <xf numFmtId="0" fontId="29" fillId="0" borderId="1689" xfId="0" applyNumberFormat="1" applyFont="1" applyFill="1" applyBorder="1" applyAlignment="1">
      <alignment horizontal="center" vertical="center"/>
    </xf>
    <xf numFmtId="0" fontId="29" fillId="0" borderId="1690" xfId="0" applyNumberFormat="1" applyFont="1" applyFill="1" applyBorder="1" applyAlignment="1">
      <alignment horizontal="left" vertical="center"/>
    </xf>
    <xf numFmtId="0" fontId="29" fillId="0" borderId="1689" xfId="0" applyNumberFormat="1" applyFont="1" applyFill="1" applyBorder="1" applyAlignment="1">
      <alignment horizontal="left" vertical="center"/>
    </xf>
    <xf numFmtId="0" fontId="24" fillId="0" borderId="1689" xfId="0" applyNumberFormat="1" applyFont="1" applyFill="1" applyBorder="1" applyAlignment="1">
      <alignment horizontal="center" vertical="center"/>
    </xf>
    <xf numFmtId="164" fontId="24" fillId="0" borderId="1689" xfId="0" applyNumberFormat="1" applyFont="1" applyFill="1" applyBorder="1" applyAlignment="1">
      <alignment horizontal="center" vertical="center"/>
    </xf>
    <xf numFmtId="0" fontId="3" fillId="0" borderId="1689" xfId="0" applyNumberFormat="1" applyFont="1" applyFill="1" applyBorder="1" applyAlignment="1">
      <alignment horizontal="center" vertical="center" textRotation="90"/>
    </xf>
    <xf numFmtId="0" fontId="24" fillId="0" borderId="1691" xfId="0" applyNumberFormat="1" applyFont="1" applyFill="1" applyBorder="1" applyAlignment="1">
      <alignment horizontal="left" vertical="center" wrapText="1"/>
    </xf>
    <xf numFmtId="0" fontId="24" fillId="0" borderId="1692" xfId="0" applyNumberFormat="1" applyFont="1" applyFill="1" applyBorder="1" applyAlignment="1">
      <alignment horizontal="center" vertical="center" wrapText="1"/>
    </xf>
    <xf numFmtId="0" fontId="26" fillId="0" borderId="1693" xfId="0" applyNumberFormat="1" applyFont="1" applyFill="1" applyBorder="1" applyAlignment="1">
      <alignment horizontal="center" vertical="center" wrapText="1"/>
    </xf>
    <xf numFmtId="0" fontId="31" fillId="0" borderId="1694" xfId="0" applyNumberFormat="1" applyFont="1" applyFill="1" applyBorder="1" applyAlignment="1">
      <alignment horizontal="left" vertical="center"/>
    </xf>
    <xf numFmtId="0" fontId="31" fillId="0" borderId="1695" xfId="0" applyNumberFormat="1" applyFont="1" applyFill="1" applyBorder="1" applyAlignment="1">
      <alignment horizontal="left" vertical="center"/>
    </xf>
    <xf numFmtId="14" fontId="24" fillId="0" borderId="1696" xfId="0" applyNumberFormat="1" applyFont="1" applyFill="1" applyBorder="1" applyAlignment="1">
      <alignment horizontal="left" vertical="center"/>
    </xf>
    <xf numFmtId="0" fontId="24" fillId="0" borderId="1696" xfId="0" applyNumberFormat="1" applyFont="1" applyFill="1" applyBorder="1" applyAlignment="1">
      <alignment horizontal="left" vertical="center"/>
    </xf>
    <xf numFmtId="0" fontId="29" fillId="0" borderId="1696" xfId="0" applyNumberFormat="1" applyFont="1" applyFill="1" applyBorder="1" applyAlignment="1">
      <alignment horizontal="center" vertical="center"/>
    </xf>
    <xf numFmtId="0" fontId="29" fillId="0" borderId="1697" xfId="0" applyNumberFormat="1" applyFont="1" applyFill="1" applyBorder="1" applyAlignment="1">
      <alignment horizontal="left" vertical="center"/>
    </xf>
    <xf numFmtId="0" fontId="29" fillId="0" borderId="1696" xfId="0" applyNumberFormat="1" applyFont="1" applyFill="1" applyBorder="1" applyAlignment="1">
      <alignment horizontal="left" vertical="center"/>
    </xf>
    <xf numFmtId="0" fontId="24" fillId="0" borderId="1696" xfId="0" applyNumberFormat="1" applyFont="1" applyFill="1" applyBorder="1" applyAlignment="1">
      <alignment horizontal="center" vertical="center"/>
    </xf>
    <xf numFmtId="164" fontId="24" fillId="0" borderId="1696" xfId="0" applyNumberFormat="1" applyFont="1" applyFill="1" applyBorder="1" applyAlignment="1">
      <alignment horizontal="center" vertical="center"/>
    </xf>
    <xf numFmtId="0" fontId="3" fillId="0" borderId="1696" xfId="0" applyNumberFormat="1" applyFont="1" applyFill="1" applyBorder="1" applyAlignment="1">
      <alignment horizontal="center" vertical="center" textRotation="90"/>
    </xf>
    <xf numFmtId="0" fontId="24" fillId="0" borderId="1698" xfId="0" applyNumberFormat="1" applyFont="1" applyFill="1" applyBorder="1" applyAlignment="1">
      <alignment horizontal="left" vertical="center" wrapText="1"/>
    </xf>
    <xf numFmtId="0" fontId="24" fillId="0" borderId="1699" xfId="0" applyNumberFormat="1" applyFont="1" applyFill="1" applyBorder="1" applyAlignment="1">
      <alignment horizontal="center" vertical="center" wrapText="1"/>
    </xf>
    <xf numFmtId="0" fontId="26" fillId="0" borderId="1700" xfId="0" applyNumberFormat="1" applyFont="1" applyFill="1" applyBorder="1" applyAlignment="1">
      <alignment horizontal="center" vertical="center" wrapText="1"/>
    </xf>
    <xf numFmtId="0" fontId="31" fillId="0" borderId="1701" xfId="0" applyNumberFormat="1" applyFont="1" applyFill="1" applyBorder="1" applyAlignment="1">
      <alignment horizontal="left" vertical="center"/>
    </xf>
    <xf numFmtId="0" fontId="31" fillId="0" borderId="1702" xfId="0" applyNumberFormat="1" applyFont="1" applyFill="1" applyBorder="1" applyAlignment="1">
      <alignment horizontal="left" vertical="center"/>
    </xf>
    <xf numFmtId="14" fontId="24" fillId="0" borderId="1703" xfId="0" applyNumberFormat="1" applyFont="1" applyFill="1" applyBorder="1" applyAlignment="1">
      <alignment horizontal="left" vertical="center"/>
    </xf>
    <xf numFmtId="0" fontId="24" fillId="0" borderId="1703" xfId="0" applyNumberFormat="1" applyFont="1" applyFill="1" applyBorder="1" applyAlignment="1">
      <alignment horizontal="left" vertical="center"/>
    </xf>
    <xf numFmtId="0" fontId="29" fillId="0" borderId="1703" xfId="0" applyNumberFormat="1" applyFont="1" applyFill="1" applyBorder="1" applyAlignment="1">
      <alignment horizontal="center" vertical="center"/>
    </xf>
    <xf numFmtId="0" fontId="29" fillId="0" borderId="1704" xfId="0" applyNumberFormat="1" applyFont="1" applyFill="1" applyBorder="1" applyAlignment="1">
      <alignment horizontal="left" vertical="center"/>
    </xf>
    <xf numFmtId="0" fontId="29" fillId="0" borderId="1703" xfId="0" applyNumberFormat="1" applyFont="1" applyFill="1" applyBorder="1" applyAlignment="1">
      <alignment horizontal="left" vertical="center"/>
    </xf>
    <xf numFmtId="0" fontId="24" fillId="0" borderId="1703" xfId="0" applyNumberFormat="1" applyFont="1" applyFill="1" applyBorder="1" applyAlignment="1">
      <alignment horizontal="center" vertical="center"/>
    </xf>
    <xf numFmtId="164" fontId="24" fillId="0" borderId="1703" xfId="0" applyNumberFormat="1" applyFont="1" applyFill="1" applyBorder="1" applyAlignment="1">
      <alignment horizontal="center" vertical="center"/>
    </xf>
    <xf numFmtId="0" fontId="3" fillId="0" borderId="1703" xfId="0" applyNumberFormat="1" applyFont="1" applyFill="1" applyBorder="1" applyAlignment="1">
      <alignment horizontal="center" vertical="center" textRotation="90"/>
    </xf>
    <xf numFmtId="0" fontId="24" fillId="0" borderId="1705" xfId="0" applyNumberFormat="1" applyFont="1" applyFill="1" applyBorder="1" applyAlignment="1">
      <alignment horizontal="left" vertical="center" wrapText="1"/>
    </xf>
    <xf numFmtId="0" fontId="24" fillId="0" borderId="1706" xfId="0" applyNumberFormat="1" applyFont="1" applyFill="1" applyBorder="1" applyAlignment="1">
      <alignment horizontal="center" vertical="center" wrapText="1"/>
    </xf>
    <xf numFmtId="0" fontId="26" fillId="0" borderId="1707" xfId="0" applyNumberFormat="1" applyFont="1" applyFill="1" applyBorder="1" applyAlignment="1">
      <alignment horizontal="center" vertical="center" wrapText="1"/>
    </xf>
    <xf numFmtId="0" fontId="31" fillId="0" borderId="1708" xfId="0" applyNumberFormat="1" applyFont="1" applyFill="1" applyBorder="1" applyAlignment="1">
      <alignment horizontal="left" vertical="center"/>
    </xf>
    <xf numFmtId="0" fontId="31" fillId="0" borderId="1709" xfId="0" applyNumberFormat="1" applyFont="1" applyFill="1" applyBorder="1" applyAlignment="1">
      <alignment horizontal="left" vertical="center"/>
    </xf>
    <xf numFmtId="14" fontId="24" fillId="0" borderId="1710" xfId="0" applyNumberFormat="1" applyFont="1" applyFill="1" applyBorder="1" applyAlignment="1">
      <alignment horizontal="left" vertical="center"/>
    </xf>
    <xf numFmtId="0" fontId="24" fillId="0" borderId="1710" xfId="0" applyNumberFormat="1" applyFont="1" applyFill="1" applyBorder="1" applyAlignment="1">
      <alignment horizontal="left" vertical="center"/>
    </xf>
    <xf numFmtId="0" fontId="29" fillId="0" borderId="1710" xfId="0" applyNumberFormat="1" applyFont="1" applyFill="1" applyBorder="1" applyAlignment="1">
      <alignment horizontal="center" vertical="center"/>
    </xf>
    <xf numFmtId="0" fontId="29" fillId="0" borderId="1711" xfId="0" applyNumberFormat="1" applyFont="1" applyFill="1" applyBorder="1" applyAlignment="1">
      <alignment horizontal="left" vertical="center"/>
    </xf>
    <xf numFmtId="0" fontId="29" fillId="0" borderId="1710" xfId="0" applyNumberFormat="1" applyFont="1" applyFill="1" applyBorder="1" applyAlignment="1">
      <alignment horizontal="left" vertical="center"/>
    </xf>
    <xf numFmtId="0" fontId="24" fillId="0" borderId="1710" xfId="0" applyNumberFormat="1" applyFont="1" applyFill="1" applyBorder="1" applyAlignment="1">
      <alignment horizontal="center" vertical="center"/>
    </xf>
    <xf numFmtId="164" fontId="24" fillId="0" borderId="1710" xfId="0" applyNumberFormat="1" applyFont="1" applyFill="1" applyBorder="1" applyAlignment="1">
      <alignment horizontal="center" vertical="center"/>
    </xf>
    <xf numFmtId="0" fontId="3" fillId="0" borderId="1710" xfId="0" applyNumberFormat="1" applyFont="1" applyFill="1" applyBorder="1" applyAlignment="1">
      <alignment horizontal="center" vertical="center" textRotation="90"/>
    </xf>
    <xf numFmtId="0" fontId="24" fillId="0" borderId="1712" xfId="0" applyNumberFormat="1" applyFont="1" applyFill="1" applyBorder="1" applyAlignment="1">
      <alignment horizontal="left" vertical="center" wrapText="1"/>
    </xf>
    <xf numFmtId="0" fontId="24" fillId="0" borderId="1713" xfId="0" applyNumberFormat="1" applyFont="1" applyFill="1" applyBorder="1" applyAlignment="1">
      <alignment horizontal="center" vertical="center" wrapText="1"/>
    </xf>
    <xf numFmtId="0" fontId="26" fillId="0" borderId="1714" xfId="0" applyNumberFormat="1" applyFont="1" applyFill="1" applyBorder="1" applyAlignment="1">
      <alignment horizontal="center" vertical="center" wrapText="1"/>
    </xf>
    <xf numFmtId="0" fontId="31" fillId="0" borderId="1715" xfId="0" applyNumberFormat="1" applyFont="1" applyFill="1" applyBorder="1" applyAlignment="1">
      <alignment horizontal="left" vertical="center"/>
    </xf>
    <xf numFmtId="0" fontId="31" fillId="0" borderId="1716" xfId="0" applyNumberFormat="1" applyFont="1" applyFill="1" applyBorder="1" applyAlignment="1">
      <alignment horizontal="left" vertical="center"/>
    </xf>
    <xf numFmtId="14" fontId="24" fillId="0" borderId="1717" xfId="0" applyNumberFormat="1" applyFont="1" applyFill="1" applyBorder="1" applyAlignment="1">
      <alignment horizontal="left" vertical="center"/>
    </xf>
    <xf numFmtId="0" fontId="24" fillId="0" borderId="1717" xfId="0" applyNumberFormat="1" applyFont="1" applyFill="1" applyBorder="1" applyAlignment="1">
      <alignment horizontal="left" vertical="center"/>
    </xf>
    <xf numFmtId="0" fontId="29" fillId="0" borderId="1717" xfId="0" applyNumberFormat="1" applyFont="1" applyFill="1" applyBorder="1" applyAlignment="1">
      <alignment horizontal="center" vertical="center"/>
    </xf>
    <xf numFmtId="0" fontId="29" fillId="0" borderId="1718" xfId="0" applyNumberFormat="1" applyFont="1" applyFill="1" applyBorder="1" applyAlignment="1">
      <alignment horizontal="left" vertical="center"/>
    </xf>
    <xf numFmtId="0" fontId="29" fillId="0" borderId="1717" xfId="0" applyNumberFormat="1" applyFont="1" applyFill="1" applyBorder="1" applyAlignment="1">
      <alignment horizontal="left" vertical="center"/>
    </xf>
    <xf numFmtId="0" fontId="24" fillId="0" borderId="1717" xfId="0" applyNumberFormat="1" applyFont="1" applyFill="1" applyBorder="1" applyAlignment="1">
      <alignment horizontal="center" vertical="center"/>
    </xf>
    <xf numFmtId="164" fontId="24" fillId="0" borderId="1717" xfId="0" applyNumberFormat="1" applyFont="1" applyFill="1" applyBorder="1" applyAlignment="1">
      <alignment horizontal="center" vertical="center"/>
    </xf>
    <xf numFmtId="0" fontId="3" fillId="0" borderId="1717" xfId="0" applyNumberFormat="1" applyFont="1" applyFill="1" applyBorder="1" applyAlignment="1">
      <alignment horizontal="center" vertical="center" textRotation="90"/>
    </xf>
    <xf numFmtId="0" fontId="24" fillId="0" borderId="1719" xfId="0" applyNumberFormat="1" applyFont="1" applyFill="1" applyBorder="1" applyAlignment="1">
      <alignment horizontal="left" vertical="center" wrapText="1"/>
    </xf>
    <xf numFmtId="0" fontId="24" fillId="0" borderId="1720" xfId="0" applyNumberFormat="1" applyFont="1" applyFill="1" applyBorder="1" applyAlignment="1">
      <alignment horizontal="center" vertical="center" wrapText="1"/>
    </xf>
    <xf numFmtId="0" fontId="26" fillId="0" borderId="1721" xfId="0" applyNumberFormat="1" applyFont="1" applyFill="1" applyBorder="1" applyAlignment="1">
      <alignment horizontal="center" vertical="center" wrapText="1"/>
    </xf>
    <xf numFmtId="0" fontId="31" fillId="0" borderId="1722" xfId="0" applyNumberFormat="1" applyFont="1" applyFill="1" applyBorder="1" applyAlignment="1">
      <alignment horizontal="left" vertical="center"/>
    </xf>
    <xf numFmtId="0" fontId="31" fillId="0" borderId="1723" xfId="0" applyNumberFormat="1" applyFont="1" applyFill="1" applyBorder="1" applyAlignment="1">
      <alignment horizontal="left" vertical="center"/>
    </xf>
    <xf numFmtId="14" fontId="24" fillId="0" borderId="1724" xfId="0" applyNumberFormat="1" applyFont="1" applyFill="1" applyBorder="1" applyAlignment="1">
      <alignment horizontal="left" vertical="center"/>
    </xf>
    <xf numFmtId="0" fontId="24" fillId="0" borderId="1724" xfId="0" applyNumberFormat="1" applyFont="1" applyFill="1" applyBorder="1" applyAlignment="1">
      <alignment horizontal="left" vertical="center"/>
    </xf>
    <xf numFmtId="0" fontId="29" fillId="0" borderId="1724" xfId="0" applyNumberFormat="1" applyFont="1" applyFill="1" applyBorder="1" applyAlignment="1">
      <alignment horizontal="center" vertical="center"/>
    </xf>
    <xf numFmtId="0" fontId="29" fillId="0" borderId="1725" xfId="0" applyNumberFormat="1" applyFont="1" applyFill="1" applyBorder="1" applyAlignment="1">
      <alignment horizontal="left" vertical="center"/>
    </xf>
    <xf numFmtId="0" fontId="29" fillId="0" borderId="1724" xfId="0" applyNumberFormat="1" applyFont="1" applyFill="1" applyBorder="1" applyAlignment="1">
      <alignment horizontal="left" vertical="center"/>
    </xf>
    <xf numFmtId="0" fontId="24" fillId="0" borderId="1724" xfId="0" applyNumberFormat="1" applyFont="1" applyFill="1" applyBorder="1" applyAlignment="1">
      <alignment horizontal="center" vertical="center"/>
    </xf>
    <xf numFmtId="164" fontId="24" fillId="0" borderId="1724" xfId="0" applyNumberFormat="1" applyFont="1" applyFill="1" applyBorder="1" applyAlignment="1">
      <alignment horizontal="center" vertical="center"/>
    </xf>
    <xf numFmtId="0" fontId="3" fillId="0" borderId="1724" xfId="0" applyNumberFormat="1" applyFont="1" applyFill="1" applyBorder="1" applyAlignment="1">
      <alignment horizontal="center" vertical="center" textRotation="90"/>
    </xf>
    <xf numFmtId="0" fontId="24" fillId="0" borderId="1726" xfId="0" applyNumberFormat="1" applyFont="1" applyFill="1" applyBorder="1" applyAlignment="1">
      <alignment horizontal="left" vertical="center" wrapText="1"/>
    </xf>
    <xf numFmtId="0" fontId="24" fillId="0" borderId="1727" xfId="0" applyNumberFormat="1" applyFont="1" applyFill="1" applyBorder="1" applyAlignment="1">
      <alignment horizontal="center" vertical="center" wrapText="1"/>
    </xf>
    <xf numFmtId="0" fontId="26" fillId="0" borderId="1728" xfId="0" applyNumberFormat="1" applyFont="1" applyFill="1" applyBorder="1" applyAlignment="1">
      <alignment horizontal="center" vertical="center" wrapText="1"/>
    </xf>
    <xf numFmtId="0" fontId="31" fillId="0" borderId="1729" xfId="0" applyNumberFormat="1" applyFont="1" applyFill="1" applyBorder="1" applyAlignment="1">
      <alignment horizontal="left" vertical="center"/>
    </xf>
    <xf numFmtId="0" fontId="31" fillId="0" borderId="1730" xfId="0" applyNumberFormat="1" applyFont="1" applyFill="1" applyBorder="1" applyAlignment="1">
      <alignment horizontal="left" vertical="center"/>
    </xf>
    <xf numFmtId="14" fontId="24" fillId="0" borderId="1731" xfId="0" applyNumberFormat="1" applyFont="1" applyFill="1" applyBorder="1" applyAlignment="1">
      <alignment horizontal="left" vertical="center"/>
    </xf>
    <xf numFmtId="0" fontId="24" fillId="0" borderId="1731" xfId="0" applyNumberFormat="1" applyFont="1" applyFill="1" applyBorder="1" applyAlignment="1">
      <alignment horizontal="left" vertical="center"/>
    </xf>
    <xf numFmtId="0" fontId="29" fillId="0" borderId="1731" xfId="0" applyNumberFormat="1" applyFont="1" applyFill="1" applyBorder="1" applyAlignment="1">
      <alignment horizontal="center" vertical="center"/>
    </xf>
    <xf numFmtId="0" fontId="29" fillId="0" borderId="1732" xfId="0" applyNumberFormat="1" applyFont="1" applyFill="1" applyBorder="1" applyAlignment="1">
      <alignment horizontal="left" vertical="center"/>
    </xf>
    <xf numFmtId="0" fontId="29" fillId="0" borderId="1731" xfId="0" applyNumberFormat="1" applyFont="1" applyFill="1" applyBorder="1" applyAlignment="1">
      <alignment horizontal="left" vertical="center"/>
    </xf>
    <xf numFmtId="0" fontId="24" fillId="0" borderId="1731" xfId="0" applyNumberFormat="1" applyFont="1" applyFill="1" applyBorder="1" applyAlignment="1">
      <alignment horizontal="center" vertical="center"/>
    </xf>
    <xf numFmtId="164" fontId="24" fillId="0" borderId="1731" xfId="0" applyNumberFormat="1" applyFont="1" applyFill="1" applyBorder="1" applyAlignment="1">
      <alignment horizontal="center" vertical="center"/>
    </xf>
    <xf numFmtId="0" fontId="3" fillId="0" borderId="1731" xfId="0" applyNumberFormat="1" applyFont="1" applyFill="1" applyBorder="1" applyAlignment="1">
      <alignment horizontal="center" vertical="center" textRotation="90"/>
    </xf>
    <xf numFmtId="0" fontId="24" fillId="0" borderId="1733" xfId="0" applyNumberFormat="1" applyFont="1" applyFill="1" applyBorder="1" applyAlignment="1">
      <alignment horizontal="left" vertical="center" wrapText="1"/>
    </xf>
    <xf numFmtId="0" fontId="24" fillId="0" borderId="1734" xfId="0" applyNumberFormat="1" applyFont="1" applyFill="1" applyBorder="1" applyAlignment="1">
      <alignment horizontal="center" vertical="center" wrapText="1"/>
    </xf>
    <xf numFmtId="0" fontId="26" fillId="0" borderId="1735" xfId="0" applyNumberFormat="1" applyFont="1" applyFill="1" applyBorder="1" applyAlignment="1">
      <alignment horizontal="center" vertical="center" wrapText="1"/>
    </xf>
    <xf numFmtId="0" fontId="31" fillId="0" borderId="1736" xfId="0" applyNumberFormat="1" applyFont="1" applyFill="1" applyBorder="1" applyAlignment="1">
      <alignment horizontal="left" vertical="center"/>
    </xf>
    <xf numFmtId="0" fontId="31" fillId="0" borderId="1737" xfId="0" applyNumberFormat="1" applyFont="1" applyFill="1" applyBorder="1" applyAlignment="1">
      <alignment horizontal="left" vertical="center"/>
    </xf>
    <xf numFmtId="14" fontId="24" fillId="0" borderId="1738" xfId="0" applyNumberFormat="1" applyFont="1" applyFill="1" applyBorder="1" applyAlignment="1">
      <alignment horizontal="left" vertical="center"/>
    </xf>
    <xf numFmtId="0" fontId="24" fillId="0" borderId="1738" xfId="0" applyNumberFormat="1" applyFont="1" applyFill="1" applyBorder="1" applyAlignment="1">
      <alignment horizontal="left" vertical="center"/>
    </xf>
    <xf numFmtId="0" fontId="29" fillId="0" borderId="1738" xfId="0" applyNumberFormat="1" applyFont="1" applyFill="1" applyBorder="1" applyAlignment="1">
      <alignment horizontal="center" vertical="center"/>
    </xf>
    <xf numFmtId="0" fontId="29" fillId="0" borderId="1739" xfId="0" applyNumberFormat="1" applyFont="1" applyFill="1" applyBorder="1" applyAlignment="1">
      <alignment horizontal="left" vertical="center"/>
    </xf>
    <xf numFmtId="0" fontId="29" fillId="0" borderId="1738" xfId="0" applyNumberFormat="1" applyFont="1" applyFill="1" applyBorder="1" applyAlignment="1">
      <alignment horizontal="left" vertical="center"/>
    </xf>
    <xf numFmtId="0" fontId="24" fillId="0" borderId="1738" xfId="0" applyNumberFormat="1" applyFont="1" applyFill="1" applyBorder="1" applyAlignment="1">
      <alignment horizontal="center" vertical="center"/>
    </xf>
    <xf numFmtId="164" fontId="24" fillId="0" borderId="1738" xfId="0" applyNumberFormat="1" applyFont="1" applyFill="1" applyBorder="1" applyAlignment="1">
      <alignment horizontal="center" vertical="center"/>
    </xf>
    <xf numFmtId="0" fontId="3" fillId="0" borderId="1738" xfId="0" applyNumberFormat="1" applyFont="1" applyFill="1" applyBorder="1" applyAlignment="1">
      <alignment horizontal="center" vertical="center" textRotation="90"/>
    </xf>
    <xf numFmtId="0" fontId="24" fillId="0" borderId="1740" xfId="0" applyNumberFormat="1" applyFont="1" applyFill="1" applyBorder="1" applyAlignment="1">
      <alignment horizontal="left" vertical="center" wrapText="1"/>
    </xf>
    <xf numFmtId="0" fontId="24" fillId="0" borderId="1741" xfId="0" applyNumberFormat="1" applyFont="1" applyFill="1" applyBorder="1" applyAlignment="1">
      <alignment horizontal="center" vertical="center" wrapText="1"/>
    </xf>
    <xf numFmtId="0" fontId="26" fillId="0" borderId="1742" xfId="0" applyNumberFormat="1" applyFont="1" applyFill="1" applyBorder="1" applyAlignment="1">
      <alignment horizontal="center" vertical="center" wrapText="1"/>
    </xf>
    <xf numFmtId="0" fontId="31" fillId="0" borderId="1743" xfId="0" applyNumberFormat="1" applyFont="1" applyFill="1" applyBorder="1" applyAlignment="1">
      <alignment horizontal="left" vertical="center"/>
    </xf>
    <xf numFmtId="0" fontId="31" fillId="0" borderId="1744" xfId="0" applyNumberFormat="1" applyFont="1" applyFill="1" applyBorder="1" applyAlignment="1">
      <alignment horizontal="left" vertical="center"/>
    </xf>
    <xf numFmtId="14" fontId="24" fillId="0" borderId="1745" xfId="0" applyNumberFormat="1" applyFont="1" applyFill="1" applyBorder="1" applyAlignment="1">
      <alignment horizontal="left" vertical="center"/>
    </xf>
    <xf numFmtId="0" fontId="24" fillId="0" borderId="1745" xfId="0" applyNumberFormat="1" applyFont="1" applyFill="1" applyBorder="1" applyAlignment="1">
      <alignment horizontal="left" vertical="center"/>
    </xf>
    <xf numFmtId="0" fontId="29" fillId="0" borderId="1745" xfId="0" applyNumberFormat="1" applyFont="1" applyFill="1" applyBorder="1" applyAlignment="1">
      <alignment horizontal="center" vertical="center"/>
    </xf>
    <xf numFmtId="0" fontId="29" fillId="0" borderId="1746" xfId="0" applyNumberFormat="1" applyFont="1" applyFill="1" applyBorder="1" applyAlignment="1">
      <alignment horizontal="left" vertical="center"/>
    </xf>
    <xf numFmtId="0" fontId="29" fillId="0" borderId="1745" xfId="0" applyNumberFormat="1" applyFont="1" applyFill="1" applyBorder="1" applyAlignment="1">
      <alignment horizontal="left" vertical="center"/>
    </xf>
    <xf numFmtId="0" fontId="24" fillId="0" borderId="1745" xfId="0" applyNumberFormat="1" applyFont="1" applyFill="1" applyBorder="1" applyAlignment="1">
      <alignment horizontal="center" vertical="center"/>
    </xf>
    <xf numFmtId="164" fontId="24" fillId="0" borderId="1745" xfId="0" applyNumberFormat="1" applyFont="1" applyFill="1" applyBorder="1" applyAlignment="1">
      <alignment horizontal="center" vertical="center"/>
    </xf>
    <xf numFmtId="0" fontId="3" fillId="0" borderId="1745" xfId="0" applyNumberFormat="1" applyFont="1" applyFill="1" applyBorder="1" applyAlignment="1">
      <alignment horizontal="center" vertical="center" textRotation="90"/>
    </xf>
    <xf numFmtId="0" fontId="24" fillId="0" borderId="1747" xfId="0" applyNumberFormat="1" applyFont="1" applyFill="1" applyBorder="1" applyAlignment="1">
      <alignment horizontal="left" vertical="center" wrapText="1"/>
    </xf>
    <xf numFmtId="0" fontId="24" fillId="0" borderId="1748" xfId="0" applyNumberFormat="1" applyFont="1" applyFill="1" applyBorder="1" applyAlignment="1">
      <alignment horizontal="center" vertical="center" wrapText="1"/>
    </xf>
    <xf numFmtId="0" fontId="26" fillId="0" borderId="1749" xfId="0" applyNumberFormat="1" applyFont="1" applyFill="1" applyBorder="1" applyAlignment="1">
      <alignment horizontal="center" vertical="center" wrapText="1"/>
    </xf>
    <xf numFmtId="0" fontId="31" fillId="0" borderId="1750" xfId="0" applyNumberFormat="1" applyFont="1" applyFill="1" applyBorder="1" applyAlignment="1">
      <alignment horizontal="left" vertical="center"/>
    </xf>
    <xf numFmtId="0" fontId="31" fillId="0" borderId="1751" xfId="0" applyNumberFormat="1" applyFont="1" applyFill="1" applyBorder="1" applyAlignment="1">
      <alignment horizontal="left" vertical="center"/>
    </xf>
    <xf numFmtId="14" fontId="24" fillId="0" borderId="1752" xfId="0" applyNumberFormat="1" applyFont="1" applyFill="1" applyBorder="1" applyAlignment="1">
      <alignment horizontal="left" vertical="center"/>
    </xf>
    <xf numFmtId="0" fontId="24" fillId="0" borderId="1752" xfId="0" applyNumberFormat="1" applyFont="1" applyFill="1" applyBorder="1" applyAlignment="1">
      <alignment horizontal="left" vertical="center"/>
    </xf>
    <xf numFmtId="0" fontId="29" fillId="0" borderId="1752" xfId="0" applyNumberFormat="1" applyFont="1" applyFill="1" applyBorder="1" applyAlignment="1">
      <alignment horizontal="center" vertical="center"/>
    </xf>
    <xf numFmtId="0" fontId="29" fillId="0" borderId="1753" xfId="0" applyNumberFormat="1" applyFont="1" applyFill="1" applyBorder="1" applyAlignment="1">
      <alignment horizontal="left" vertical="center"/>
    </xf>
    <xf numFmtId="0" fontId="29" fillId="0" borderId="1752" xfId="0" applyNumberFormat="1" applyFont="1" applyFill="1" applyBorder="1" applyAlignment="1">
      <alignment horizontal="left" vertical="center"/>
    </xf>
    <xf numFmtId="0" fontId="24" fillId="0" borderId="1752" xfId="0" applyNumberFormat="1" applyFont="1" applyFill="1" applyBorder="1" applyAlignment="1">
      <alignment horizontal="center" vertical="center"/>
    </xf>
    <xf numFmtId="164" fontId="24" fillId="0" borderId="1752" xfId="0" applyNumberFormat="1" applyFont="1" applyFill="1" applyBorder="1" applyAlignment="1">
      <alignment horizontal="center" vertical="center"/>
    </xf>
    <xf numFmtId="0" fontId="3" fillId="0" borderId="1752" xfId="0" applyNumberFormat="1" applyFont="1" applyFill="1" applyBorder="1" applyAlignment="1">
      <alignment horizontal="center" vertical="center" textRotation="90"/>
    </xf>
    <xf numFmtId="0" fontId="24" fillId="0" borderId="1754" xfId="0" applyNumberFormat="1" applyFont="1" applyFill="1" applyBorder="1" applyAlignment="1">
      <alignment horizontal="left" vertical="center" wrapText="1"/>
    </xf>
    <xf numFmtId="0" fontId="24" fillId="0" borderId="1755" xfId="0" applyNumberFormat="1" applyFont="1" applyFill="1" applyBorder="1" applyAlignment="1">
      <alignment horizontal="center" vertical="center" wrapText="1"/>
    </xf>
    <xf numFmtId="0" fontId="26" fillId="0" borderId="1756" xfId="0" applyNumberFormat="1" applyFont="1" applyFill="1" applyBorder="1" applyAlignment="1">
      <alignment horizontal="center" vertical="center" wrapText="1"/>
    </xf>
    <xf numFmtId="0" fontId="31" fillId="0" borderId="1757" xfId="0" applyNumberFormat="1" applyFont="1" applyFill="1" applyBorder="1" applyAlignment="1">
      <alignment horizontal="left" vertical="center"/>
    </xf>
    <xf numFmtId="0" fontId="31" fillId="0" borderId="1758" xfId="0" applyNumberFormat="1" applyFont="1" applyFill="1" applyBorder="1" applyAlignment="1">
      <alignment horizontal="left" vertical="center"/>
    </xf>
    <xf numFmtId="14" fontId="24" fillId="0" borderId="1759" xfId="0" applyNumberFormat="1" applyFont="1" applyFill="1" applyBorder="1" applyAlignment="1">
      <alignment horizontal="left" vertical="center"/>
    </xf>
    <xf numFmtId="0" fontId="24" fillId="0" borderId="1759" xfId="0" applyNumberFormat="1" applyFont="1" applyFill="1" applyBorder="1" applyAlignment="1">
      <alignment horizontal="left" vertical="center"/>
    </xf>
    <xf numFmtId="0" fontId="29" fillId="0" borderId="1759" xfId="0" applyNumberFormat="1" applyFont="1" applyFill="1" applyBorder="1" applyAlignment="1">
      <alignment horizontal="center" vertical="center"/>
    </xf>
    <xf numFmtId="0" fontId="29" fillId="0" borderId="1760" xfId="0" applyNumberFormat="1" applyFont="1" applyFill="1" applyBorder="1" applyAlignment="1">
      <alignment horizontal="left" vertical="center"/>
    </xf>
    <xf numFmtId="0" fontId="29" fillId="0" borderId="1759" xfId="0" applyNumberFormat="1" applyFont="1" applyFill="1" applyBorder="1" applyAlignment="1">
      <alignment horizontal="left" vertical="center"/>
    </xf>
    <xf numFmtId="0" fontId="24" fillId="0" borderId="1759" xfId="0" applyNumberFormat="1" applyFont="1" applyFill="1" applyBorder="1" applyAlignment="1">
      <alignment horizontal="center" vertical="center"/>
    </xf>
    <xf numFmtId="164" fontId="24" fillId="0" borderId="1759" xfId="0" applyNumberFormat="1" applyFont="1" applyFill="1" applyBorder="1" applyAlignment="1">
      <alignment horizontal="center" vertical="center"/>
    </xf>
    <xf numFmtId="0" fontId="3" fillId="0" borderId="1759" xfId="0" applyNumberFormat="1" applyFont="1" applyFill="1" applyBorder="1" applyAlignment="1">
      <alignment horizontal="center" vertical="center" textRotation="90"/>
    </xf>
    <xf numFmtId="0" fontId="24" fillId="0" borderId="1761" xfId="0" applyNumberFormat="1" applyFont="1" applyFill="1" applyBorder="1" applyAlignment="1">
      <alignment horizontal="left" vertical="center" wrapText="1"/>
    </xf>
    <xf numFmtId="0" fontId="24" fillId="0" borderId="1762" xfId="0" applyNumberFormat="1" applyFont="1" applyFill="1" applyBorder="1" applyAlignment="1">
      <alignment horizontal="center" vertical="center" wrapText="1"/>
    </xf>
    <xf numFmtId="0" fontId="26" fillId="0" borderId="1763" xfId="0" applyNumberFormat="1" applyFont="1" applyFill="1" applyBorder="1" applyAlignment="1">
      <alignment horizontal="center" vertical="center" wrapText="1"/>
    </xf>
    <xf numFmtId="0" fontId="31" fillId="0" borderId="1764" xfId="0" applyNumberFormat="1" applyFont="1" applyFill="1" applyBorder="1" applyAlignment="1">
      <alignment horizontal="left" vertical="center"/>
    </xf>
    <xf numFmtId="0" fontId="31" fillId="0" borderId="1765" xfId="0" applyNumberFormat="1" applyFont="1" applyFill="1" applyBorder="1" applyAlignment="1">
      <alignment horizontal="left" vertical="center"/>
    </xf>
    <xf numFmtId="14" fontId="24" fillId="0" borderId="1766" xfId="0" applyNumberFormat="1" applyFont="1" applyFill="1" applyBorder="1" applyAlignment="1">
      <alignment horizontal="left" vertical="center"/>
    </xf>
    <xf numFmtId="0" fontId="24" fillId="0" borderId="1766" xfId="0" applyNumberFormat="1" applyFont="1" applyFill="1" applyBorder="1" applyAlignment="1">
      <alignment horizontal="left" vertical="center"/>
    </xf>
    <xf numFmtId="0" fontId="29" fillId="0" borderId="1766" xfId="0" applyNumberFormat="1" applyFont="1" applyFill="1" applyBorder="1" applyAlignment="1">
      <alignment horizontal="center" vertical="center"/>
    </xf>
    <xf numFmtId="0" fontId="29" fillId="0" borderId="1767" xfId="0" applyNumberFormat="1" applyFont="1" applyFill="1" applyBorder="1" applyAlignment="1">
      <alignment horizontal="left" vertical="center"/>
    </xf>
    <xf numFmtId="0" fontId="29" fillId="0" borderId="1766" xfId="0" applyNumberFormat="1" applyFont="1" applyFill="1" applyBorder="1" applyAlignment="1">
      <alignment horizontal="left" vertical="center"/>
    </xf>
    <xf numFmtId="0" fontId="24" fillId="0" borderId="1766" xfId="0" applyNumberFormat="1" applyFont="1" applyFill="1" applyBorder="1" applyAlignment="1">
      <alignment horizontal="center" vertical="center"/>
    </xf>
    <xf numFmtId="164" fontId="24" fillId="0" borderId="1766" xfId="0" applyNumberFormat="1" applyFont="1" applyFill="1" applyBorder="1" applyAlignment="1">
      <alignment horizontal="center" vertical="center"/>
    </xf>
    <xf numFmtId="0" fontId="3" fillId="0" borderId="1766" xfId="0" applyNumberFormat="1" applyFont="1" applyFill="1" applyBorder="1" applyAlignment="1">
      <alignment horizontal="center" vertical="center" textRotation="90"/>
    </xf>
    <xf numFmtId="0" fontId="24" fillId="0" borderId="1768" xfId="0" applyNumberFormat="1" applyFont="1" applyFill="1" applyBorder="1" applyAlignment="1">
      <alignment horizontal="left" vertical="center" wrapText="1"/>
    </xf>
    <xf numFmtId="0" fontId="24" fillId="0" borderId="1769" xfId="0" applyNumberFormat="1" applyFont="1" applyFill="1" applyBorder="1" applyAlignment="1">
      <alignment horizontal="center" vertical="center" wrapText="1"/>
    </xf>
    <xf numFmtId="0" fontId="26" fillId="0" borderId="1770" xfId="0" applyNumberFormat="1" applyFont="1" applyFill="1" applyBorder="1" applyAlignment="1">
      <alignment horizontal="center" vertical="center" wrapText="1"/>
    </xf>
    <xf numFmtId="0" fontId="31" fillId="0" borderId="1771" xfId="0" applyNumberFormat="1" applyFont="1" applyFill="1" applyBorder="1" applyAlignment="1">
      <alignment horizontal="left" vertical="center"/>
    </xf>
    <xf numFmtId="0" fontId="31" fillId="0" borderId="1772" xfId="0" applyNumberFormat="1" applyFont="1" applyFill="1" applyBorder="1" applyAlignment="1">
      <alignment horizontal="left" vertical="center"/>
    </xf>
    <xf numFmtId="14" fontId="24" fillId="0" borderId="1773" xfId="0" applyNumberFormat="1" applyFont="1" applyFill="1" applyBorder="1" applyAlignment="1">
      <alignment horizontal="left" vertical="center"/>
    </xf>
    <xf numFmtId="0" fontId="24" fillId="0" borderId="1773" xfId="0" applyNumberFormat="1" applyFont="1" applyFill="1" applyBorder="1" applyAlignment="1">
      <alignment horizontal="left" vertical="center"/>
    </xf>
    <xf numFmtId="0" fontId="29" fillId="0" borderId="1773" xfId="0" applyNumberFormat="1" applyFont="1" applyFill="1" applyBorder="1" applyAlignment="1">
      <alignment horizontal="center" vertical="center"/>
    </xf>
    <xf numFmtId="0" fontId="29" fillId="0" borderId="1774" xfId="0" applyNumberFormat="1" applyFont="1" applyFill="1" applyBorder="1" applyAlignment="1">
      <alignment horizontal="left" vertical="center"/>
    </xf>
    <xf numFmtId="0" fontId="29" fillId="0" borderId="1773" xfId="0" applyNumberFormat="1" applyFont="1" applyFill="1" applyBorder="1" applyAlignment="1">
      <alignment horizontal="left" vertical="center"/>
    </xf>
    <xf numFmtId="0" fontId="24" fillId="0" borderId="1773" xfId="0" applyNumberFormat="1" applyFont="1" applyFill="1" applyBorder="1" applyAlignment="1">
      <alignment horizontal="center" vertical="center"/>
    </xf>
    <xf numFmtId="164" fontId="24" fillId="0" borderId="1773" xfId="0" applyNumberFormat="1" applyFont="1" applyFill="1" applyBorder="1" applyAlignment="1">
      <alignment horizontal="center" vertical="center"/>
    </xf>
    <xf numFmtId="0" fontId="3" fillId="0" borderId="1773" xfId="0" applyNumberFormat="1" applyFont="1" applyFill="1" applyBorder="1" applyAlignment="1">
      <alignment horizontal="center" vertical="center" textRotation="90"/>
    </xf>
    <xf numFmtId="0" fontId="24" fillId="0" borderId="1775" xfId="0" applyNumberFormat="1" applyFont="1" applyFill="1" applyBorder="1" applyAlignment="1">
      <alignment horizontal="left" vertical="center" wrapText="1"/>
    </xf>
    <xf numFmtId="0" fontId="24" fillId="0" borderId="1776" xfId="0" applyNumberFormat="1" applyFont="1" applyFill="1" applyBorder="1" applyAlignment="1">
      <alignment horizontal="center" vertical="center" wrapText="1"/>
    </xf>
    <xf numFmtId="0" fontId="26" fillId="0" borderId="1777" xfId="0" applyNumberFormat="1" applyFont="1" applyFill="1" applyBorder="1" applyAlignment="1">
      <alignment horizontal="center" vertical="center" wrapText="1"/>
    </xf>
    <xf numFmtId="0" fontId="31" fillId="0" borderId="1778" xfId="0" applyNumberFormat="1" applyFont="1" applyFill="1" applyBorder="1" applyAlignment="1">
      <alignment horizontal="left" vertical="center"/>
    </xf>
    <xf numFmtId="0" fontId="31" fillId="0" borderId="1779" xfId="0" applyNumberFormat="1" applyFont="1" applyFill="1" applyBorder="1" applyAlignment="1">
      <alignment horizontal="left" vertical="center"/>
    </xf>
    <xf numFmtId="14" fontId="24" fillId="0" borderId="1780" xfId="0" applyNumberFormat="1" applyFont="1" applyFill="1" applyBorder="1" applyAlignment="1">
      <alignment horizontal="left" vertical="center"/>
    </xf>
    <xf numFmtId="0" fontId="24" fillId="0" borderId="1780" xfId="0" applyNumberFormat="1" applyFont="1" applyFill="1" applyBorder="1" applyAlignment="1">
      <alignment horizontal="left" vertical="center"/>
    </xf>
    <xf numFmtId="0" fontId="29" fillId="0" borderId="1780" xfId="0" applyNumberFormat="1" applyFont="1" applyFill="1" applyBorder="1" applyAlignment="1">
      <alignment horizontal="center" vertical="center"/>
    </xf>
    <xf numFmtId="0" fontId="29" fillId="0" borderId="1781" xfId="0" applyNumberFormat="1" applyFont="1" applyFill="1" applyBorder="1" applyAlignment="1">
      <alignment horizontal="left" vertical="center"/>
    </xf>
    <xf numFmtId="0" fontId="29" fillId="0" borderId="1780" xfId="0" applyNumberFormat="1" applyFont="1" applyFill="1" applyBorder="1" applyAlignment="1">
      <alignment horizontal="left" vertical="center"/>
    </xf>
    <xf numFmtId="0" fontId="24" fillId="0" borderId="1780" xfId="0" applyNumberFormat="1" applyFont="1" applyFill="1" applyBorder="1" applyAlignment="1">
      <alignment horizontal="center" vertical="center"/>
    </xf>
    <xf numFmtId="164" fontId="24" fillId="0" borderId="1780" xfId="0" applyNumberFormat="1" applyFont="1" applyFill="1" applyBorder="1" applyAlignment="1">
      <alignment horizontal="center" vertical="center"/>
    </xf>
    <xf numFmtId="0" fontId="3" fillId="0" borderId="1780" xfId="0" applyNumberFormat="1" applyFont="1" applyFill="1" applyBorder="1" applyAlignment="1">
      <alignment horizontal="center" vertical="center" textRotation="90"/>
    </xf>
    <xf numFmtId="0" fontId="24" fillId="0" borderId="1782" xfId="0" applyNumberFormat="1" applyFont="1" applyFill="1" applyBorder="1" applyAlignment="1">
      <alignment horizontal="left" vertical="center" wrapText="1"/>
    </xf>
    <xf numFmtId="0" fontId="24" fillId="0" borderId="1783" xfId="0" applyNumberFormat="1" applyFont="1" applyFill="1" applyBorder="1" applyAlignment="1">
      <alignment horizontal="center" vertical="center" wrapText="1"/>
    </xf>
    <xf numFmtId="0" fontId="26" fillId="0" borderId="1784" xfId="0" applyNumberFormat="1" applyFont="1" applyFill="1" applyBorder="1" applyAlignment="1">
      <alignment horizontal="center" vertical="center" wrapText="1"/>
    </xf>
    <xf numFmtId="0" fontId="31" fillId="0" borderId="1785" xfId="0" applyNumberFormat="1" applyFont="1" applyFill="1" applyBorder="1" applyAlignment="1">
      <alignment horizontal="left" vertical="center"/>
    </xf>
    <xf numFmtId="0" fontId="31" fillId="0" borderId="1786" xfId="0" applyNumberFormat="1" applyFont="1" applyFill="1" applyBorder="1" applyAlignment="1">
      <alignment horizontal="left" vertical="center"/>
    </xf>
    <xf numFmtId="14" fontId="24" fillId="0" borderId="1787" xfId="0" applyNumberFormat="1" applyFont="1" applyFill="1" applyBorder="1" applyAlignment="1">
      <alignment horizontal="left" vertical="center"/>
    </xf>
    <xf numFmtId="0" fontId="24" fillId="0" borderId="1787" xfId="0" applyNumberFormat="1" applyFont="1" applyFill="1" applyBorder="1" applyAlignment="1">
      <alignment horizontal="left" vertical="center"/>
    </xf>
    <xf numFmtId="0" fontId="29" fillId="0" borderId="1787" xfId="0" applyNumberFormat="1" applyFont="1" applyFill="1" applyBorder="1" applyAlignment="1">
      <alignment horizontal="center" vertical="center"/>
    </xf>
    <xf numFmtId="0" fontId="29" fillId="0" borderId="1788" xfId="0" applyNumberFormat="1" applyFont="1" applyFill="1" applyBorder="1" applyAlignment="1">
      <alignment horizontal="left" vertical="center"/>
    </xf>
    <xf numFmtId="0" fontId="29" fillId="0" borderId="1787" xfId="0" applyNumberFormat="1" applyFont="1" applyFill="1" applyBorder="1" applyAlignment="1">
      <alignment horizontal="left" vertical="center"/>
    </xf>
    <xf numFmtId="0" fontId="24" fillId="0" borderId="1787" xfId="0" applyNumberFormat="1" applyFont="1" applyFill="1" applyBorder="1" applyAlignment="1">
      <alignment horizontal="center" vertical="center"/>
    </xf>
    <xf numFmtId="164" fontId="24" fillId="0" borderId="1787" xfId="0" applyNumberFormat="1" applyFont="1" applyFill="1" applyBorder="1" applyAlignment="1">
      <alignment horizontal="center" vertical="center"/>
    </xf>
    <xf numFmtId="0" fontId="3" fillId="0" borderId="1787" xfId="0" applyNumberFormat="1" applyFont="1" applyFill="1" applyBorder="1" applyAlignment="1">
      <alignment horizontal="center" vertical="center" textRotation="90"/>
    </xf>
    <xf numFmtId="0" fontId="24" fillId="0" borderId="1789" xfId="0" applyNumberFormat="1" applyFont="1" applyFill="1" applyBorder="1" applyAlignment="1">
      <alignment horizontal="left" vertical="center" wrapText="1"/>
    </xf>
    <xf numFmtId="0" fontId="24" fillId="0" borderId="1790" xfId="0" applyNumberFormat="1" applyFont="1" applyFill="1" applyBorder="1" applyAlignment="1">
      <alignment horizontal="center" vertical="center" wrapText="1"/>
    </xf>
    <xf numFmtId="0" fontId="26" fillId="0" borderId="1791" xfId="0" applyNumberFormat="1" applyFont="1" applyFill="1" applyBorder="1" applyAlignment="1">
      <alignment horizontal="center" vertical="center" wrapText="1"/>
    </xf>
    <xf numFmtId="0" fontId="31" fillId="0" borderId="1792" xfId="0" applyNumberFormat="1" applyFont="1" applyFill="1" applyBorder="1" applyAlignment="1">
      <alignment horizontal="left" vertical="center"/>
    </xf>
    <xf numFmtId="0" fontId="31" fillId="0" borderId="1793" xfId="0" applyNumberFormat="1" applyFont="1" applyFill="1" applyBorder="1" applyAlignment="1">
      <alignment horizontal="left" vertical="center"/>
    </xf>
    <xf numFmtId="14" fontId="24" fillId="0" borderId="1794" xfId="0" applyNumberFormat="1" applyFont="1" applyFill="1" applyBorder="1" applyAlignment="1">
      <alignment horizontal="left" vertical="center"/>
    </xf>
    <xf numFmtId="0" fontId="24" fillId="0" borderId="1794" xfId="0" applyNumberFormat="1" applyFont="1" applyFill="1" applyBorder="1" applyAlignment="1">
      <alignment horizontal="left" vertical="center"/>
    </xf>
    <xf numFmtId="0" fontId="29" fillId="0" borderId="1794" xfId="0" applyNumberFormat="1" applyFont="1" applyFill="1" applyBorder="1" applyAlignment="1">
      <alignment horizontal="center" vertical="center"/>
    </xf>
    <xf numFmtId="0" fontId="29" fillId="0" borderId="1795" xfId="0" applyNumberFormat="1" applyFont="1" applyFill="1" applyBorder="1" applyAlignment="1">
      <alignment horizontal="left" vertical="center"/>
    </xf>
    <xf numFmtId="0" fontId="29" fillId="0" borderId="1794" xfId="0" applyNumberFormat="1" applyFont="1" applyFill="1" applyBorder="1" applyAlignment="1">
      <alignment horizontal="left" vertical="center"/>
    </xf>
    <xf numFmtId="0" fontId="24" fillId="0" borderId="1794" xfId="0" applyNumberFormat="1" applyFont="1" applyFill="1" applyBorder="1" applyAlignment="1">
      <alignment horizontal="center" vertical="center"/>
    </xf>
    <xf numFmtId="164" fontId="24" fillId="0" borderId="1794" xfId="0" applyNumberFormat="1" applyFont="1" applyFill="1" applyBorder="1" applyAlignment="1">
      <alignment horizontal="center" vertical="center"/>
    </xf>
    <xf numFmtId="0" fontId="3" fillId="0" borderId="1794" xfId="0" applyNumberFormat="1" applyFont="1" applyFill="1" applyBorder="1" applyAlignment="1">
      <alignment horizontal="center" vertical="center" textRotation="90"/>
    </xf>
    <xf numFmtId="0" fontId="24" fillId="0" borderId="1796" xfId="0" applyNumberFormat="1" applyFont="1" applyFill="1" applyBorder="1" applyAlignment="1">
      <alignment horizontal="left" vertical="center" wrapText="1"/>
    </xf>
    <xf numFmtId="0" fontId="24" fillId="0" borderId="1797" xfId="0" applyNumberFormat="1" applyFont="1" applyFill="1" applyBorder="1" applyAlignment="1">
      <alignment horizontal="center" vertical="center" wrapText="1"/>
    </xf>
    <xf numFmtId="0" fontId="26" fillId="0" borderId="1798" xfId="0" applyNumberFormat="1" applyFont="1" applyFill="1" applyBorder="1" applyAlignment="1">
      <alignment horizontal="center" vertical="center" wrapText="1"/>
    </xf>
    <xf numFmtId="0" fontId="31" fillId="0" borderId="1799" xfId="0" applyNumberFormat="1" applyFont="1" applyFill="1" applyBorder="1" applyAlignment="1">
      <alignment horizontal="left" vertical="center"/>
    </xf>
    <xf numFmtId="0" fontId="31" fillId="0" borderId="1800" xfId="0" applyNumberFormat="1" applyFont="1" applyFill="1" applyBorder="1" applyAlignment="1">
      <alignment horizontal="left" vertical="center"/>
    </xf>
    <xf numFmtId="14" fontId="24" fillId="0" borderId="1801" xfId="0" applyNumberFormat="1" applyFont="1" applyFill="1" applyBorder="1" applyAlignment="1">
      <alignment horizontal="left" vertical="center"/>
    </xf>
    <xf numFmtId="0" fontId="24" fillId="0" borderId="1801" xfId="0" applyNumberFormat="1" applyFont="1" applyFill="1" applyBorder="1" applyAlignment="1">
      <alignment horizontal="left" vertical="center"/>
    </xf>
    <xf numFmtId="0" fontId="29" fillId="0" borderId="1801" xfId="0" applyNumberFormat="1" applyFont="1" applyFill="1" applyBorder="1" applyAlignment="1">
      <alignment horizontal="center" vertical="center"/>
    </xf>
    <xf numFmtId="0" fontId="29" fillId="0" borderId="1802" xfId="0" applyNumberFormat="1" applyFont="1" applyFill="1" applyBorder="1" applyAlignment="1">
      <alignment horizontal="left" vertical="center"/>
    </xf>
    <xf numFmtId="0" fontId="29" fillId="0" borderId="1801" xfId="0" applyNumberFormat="1" applyFont="1" applyFill="1" applyBorder="1" applyAlignment="1">
      <alignment horizontal="left" vertical="center"/>
    </xf>
    <xf numFmtId="0" fontId="24" fillId="0" borderId="1801" xfId="0" applyNumberFormat="1" applyFont="1" applyFill="1" applyBorder="1" applyAlignment="1">
      <alignment horizontal="center" vertical="center"/>
    </xf>
    <xf numFmtId="164" fontId="24" fillId="0" borderId="1801" xfId="0" applyNumberFormat="1" applyFont="1" applyFill="1" applyBorder="1" applyAlignment="1">
      <alignment horizontal="center" vertical="center"/>
    </xf>
    <xf numFmtId="0" fontId="3" fillId="0" borderId="1801" xfId="0" applyNumberFormat="1" applyFont="1" applyFill="1" applyBorder="1" applyAlignment="1">
      <alignment horizontal="center" vertical="center" textRotation="90"/>
    </xf>
    <xf numFmtId="0" fontId="24" fillId="0" borderId="1803" xfId="0" applyNumberFormat="1" applyFont="1" applyFill="1" applyBorder="1" applyAlignment="1">
      <alignment horizontal="left" vertical="center" wrapText="1"/>
    </xf>
    <xf numFmtId="0" fontId="24" fillId="0" borderId="1804" xfId="0" applyNumberFormat="1" applyFont="1" applyFill="1" applyBorder="1" applyAlignment="1">
      <alignment horizontal="center" vertical="center" wrapText="1"/>
    </xf>
    <xf numFmtId="0" fontId="26" fillId="0" borderId="1805" xfId="0" applyNumberFormat="1" applyFont="1" applyFill="1" applyBorder="1" applyAlignment="1">
      <alignment horizontal="center" vertical="center" wrapText="1"/>
    </xf>
    <xf numFmtId="0" fontId="31" fillId="0" borderId="1806" xfId="0" applyNumberFormat="1" applyFont="1" applyFill="1" applyBorder="1" applyAlignment="1">
      <alignment horizontal="left" vertical="center"/>
    </xf>
    <xf numFmtId="0" fontId="31" fillId="0" borderId="1807" xfId="0" applyNumberFormat="1" applyFont="1" applyFill="1" applyBorder="1" applyAlignment="1">
      <alignment horizontal="left" vertical="center"/>
    </xf>
    <xf numFmtId="14" fontId="24" fillId="0" borderId="1808" xfId="0" applyNumberFormat="1" applyFont="1" applyFill="1" applyBorder="1" applyAlignment="1">
      <alignment horizontal="left" vertical="center"/>
    </xf>
    <xf numFmtId="0" fontId="24" fillId="0" borderId="1808" xfId="0" applyNumberFormat="1" applyFont="1" applyFill="1" applyBorder="1" applyAlignment="1">
      <alignment horizontal="left" vertical="center"/>
    </xf>
    <xf numFmtId="0" fontId="29" fillId="0" borderId="1808" xfId="0" applyNumberFormat="1" applyFont="1" applyFill="1" applyBorder="1" applyAlignment="1">
      <alignment horizontal="center" vertical="center"/>
    </xf>
    <xf numFmtId="0" fontId="29" fillId="0" borderId="1809" xfId="0" applyNumberFormat="1" applyFont="1" applyFill="1" applyBorder="1" applyAlignment="1">
      <alignment horizontal="left" vertical="center"/>
    </xf>
    <xf numFmtId="0" fontId="29" fillId="0" borderId="1808" xfId="0" applyNumberFormat="1" applyFont="1" applyFill="1" applyBorder="1" applyAlignment="1">
      <alignment horizontal="left" vertical="center"/>
    </xf>
    <xf numFmtId="0" fontId="24" fillId="0" borderId="1808" xfId="0" applyNumberFormat="1" applyFont="1" applyFill="1" applyBorder="1" applyAlignment="1">
      <alignment horizontal="center" vertical="center"/>
    </xf>
    <xf numFmtId="164" fontId="24" fillId="0" borderId="1808" xfId="0" applyNumberFormat="1" applyFont="1" applyFill="1" applyBorder="1" applyAlignment="1">
      <alignment horizontal="center" vertical="center"/>
    </xf>
    <xf numFmtId="0" fontId="3" fillId="0" borderId="1808" xfId="0" applyNumberFormat="1" applyFont="1" applyFill="1" applyBorder="1" applyAlignment="1">
      <alignment horizontal="center" vertical="center" textRotation="90"/>
    </xf>
    <xf numFmtId="0" fontId="24" fillId="0" borderId="1810" xfId="0" applyNumberFormat="1" applyFont="1" applyFill="1" applyBorder="1" applyAlignment="1">
      <alignment horizontal="left" vertical="center" wrapText="1"/>
    </xf>
    <xf numFmtId="0" fontId="24" fillId="0" borderId="1811" xfId="0" applyNumberFormat="1" applyFont="1" applyFill="1" applyBorder="1" applyAlignment="1">
      <alignment horizontal="center" vertical="center" wrapText="1"/>
    </xf>
    <xf numFmtId="0" fontId="26" fillId="0" borderId="1812" xfId="0" applyNumberFormat="1" applyFont="1" applyFill="1" applyBorder="1" applyAlignment="1">
      <alignment horizontal="center" vertical="center" wrapText="1"/>
    </xf>
    <xf numFmtId="0" fontId="31" fillId="0" borderId="1813" xfId="0" applyNumberFormat="1" applyFont="1" applyFill="1" applyBorder="1" applyAlignment="1">
      <alignment horizontal="left" vertical="center"/>
    </xf>
    <xf numFmtId="0" fontId="31" fillId="0" borderId="1814" xfId="0" applyNumberFormat="1" applyFont="1" applyFill="1" applyBorder="1" applyAlignment="1">
      <alignment horizontal="left" vertical="center"/>
    </xf>
    <xf numFmtId="14" fontId="24" fillId="0" borderId="1815" xfId="0" applyNumberFormat="1" applyFont="1" applyFill="1" applyBorder="1" applyAlignment="1">
      <alignment horizontal="left" vertical="center"/>
    </xf>
    <xf numFmtId="0" fontId="24" fillId="0" borderId="1815" xfId="0" applyNumberFormat="1" applyFont="1" applyFill="1" applyBorder="1" applyAlignment="1">
      <alignment horizontal="left" vertical="center"/>
    </xf>
    <xf numFmtId="0" fontId="29" fillId="0" borderId="1815" xfId="0" applyNumberFormat="1" applyFont="1" applyFill="1" applyBorder="1" applyAlignment="1">
      <alignment horizontal="center" vertical="center"/>
    </xf>
    <xf numFmtId="0" fontId="29" fillId="0" borderId="1816" xfId="0" applyNumberFormat="1" applyFont="1" applyFill="1" applyBorder="1" applyAlignment="1">
      <alignment horizontal="left" vertical="center"/>
    </xf>
    <xf numFmtId="0" fontId="29" fillId="0" borderId="1815" xfId="0" applyNumberFormat="1" applyFont="1" applyFill="1" applyBorder="1" applyAlignment="1">
      <alignment horizontal="left" vertical="center"/>
    </xf>
    <xf numFmtId="0" fontId="24" fillId="0" borderId="1815" xfId="0" applyNumberFormat="1" applyFont="1" applyFill="1" applyBorder="1" applyAlignment="1">
      <alignment horizontal="center" vertical="center"/>
    </xf>
    <xf numFmtId="164" fontId="24" fillId="0" borderId="1815" xfId="0" applyNumberFormat="1" applyFont="1" applyFill="1" applyBorder="1" applyAlignment="1">
      <alignment horizontal="center" vertical="center"/>
    </xf>
    <xf numFmtId="0" fontId="3" fillId="0" borderId="1815" xfId="0" applyNumberFormat="1" applyFont="1" applyFill="1" applyBorder="1" applyAlignment="1">
      <alignment horizontal="center" vertical="center" textRotation="90"/>
    </xf>
    <xf numFmtId="0" fontId="24" fillId="0" borderId="1817" xfId="0" applyNumberFormat="1" applyFont="1" applyFill="1" applyBorder="1" applyAlignment="1">
      <alignment horizontal="left" vertical="center" wrapText="1"/>
    </xf>
    <xf numFmtId="0" fontId="24" fillId="0" borderId="1818" xfId="0" applyNumberFormat="1" applyFont="1" applyFill="1" applyBorder="1" applyAlignment="1">
      <alignment horizontal="center" vertical="center" wrapText="1"/>
    </xf>
    <xf numFmtId="0" fontId="26" fillId="0" borderId="1819" xfId="0" applyNumberFormat="1" applyFont="1" applyFill="1" applyBorder="1" applyAlignment="1">
      <alignment horizontal="center" vertical="center" wrapText="1"/>
    </xf>
    <xf numFmtId="0" fontId="31" fillId="0" borderId="1820" xfId="0" applyNumberFormat="1" applyFont="1" applyFill="1" applyBorder="1" applyAlignment="1">
      <alignment horizontal="left" vertical="center"/>
    </xf>
    <xf numFmtId="0" fontId="31" fillId="0" borderId="1821" xfId="0" applyNumberFormat="1" applyFont="1" applyFill="1" applyBorder="1" applyAlignment="1">
      <alignment horizontal="left" vertical="center"/>
    </xf>
    <xf numFmtId="14" fontId="24" fillId="0" borderId="1822" xfId="0" applyNumberFormat="1" applyFont="1" applyFill="1" applyBorder="1" applyAlignment="1">
      <alignment horizontal="left" vertical="center"/>
    </xf>
    <xf numFmtId="0" fontId="24" fillId="0" borderId="1822" xfId="0" applyNumberFormat="1" applyFont="1" applyFill="1" applyBorder="1" applyAlignment="1">
      <alignment horizontal="left" vertical="center"/>
    </xf>
    <xf numFmtId="0" fontId="29" fillId="0" borderId="1822" xfId="0" applyNumberFormat="1" applyFont="1" applyFill="1" applyBorder="1" applyAlignment="1">
      <alignment horizontal="center" vertical="center"/>
    </xf>
    <xf numFmtId="0" fontId="29" fillId="0" borderId="1823" xfId="0" applyNumberFormat="1" applyFont="1" applyFill="1" applyBorder="1" applyAlignment="1">
      <alignment horizontal="left" vertical="center"/>
    </xf>
    <xf numFmtId="0" fontId="29" fillId="0" borderId="1822" xfId="0" applyNumberFormat="1" applyFont="1" applyFill="1" applyBorder="1" applyAlignment="1">
      <alignment horizontal="left" vertical="center"/>
    </xf>
    <xf numFmtId="0" fontId="24" fillId="0" borderId="1822" xfId="0" applyNumberFormat="1" applyFont="1" applyFill="1" applyBorder="1" applyAlignment="1">
      <alignment horizontal="center" vertical="center"/>
    </xf>
    <xf numFmtId="164" fontId="24" fillId="0" borderId="1822" xfId="0" applyNumberFormat="1" applyFont="1" applyFill="1" applyBorder="1" applyAlignment="1">
      <alignment horizontal="center" vertical="center"/>
    </xf>
    <xf numFmtId="0" fontId="3" fillId="0" borderId="1822" xfId="0" applyNumberFormat="1" applyFont="1" applyFill="1" applyBorder="1" applyAlignment="1">
      <alignment horizontal="center" vertical="center" textRotation="90"/>
    </xf>
    <xf numFmtId="0" fontId="24" fillId="0" borderId="1824" xfId="0" applyNumberFormat="1" applyFont="1" applyFill="1" applyBorder="1" applyAlignment="1">
      <alignment horizontal="left" vertical="center" wrapText="1"/>
    </xf>
    <xf numFmtId="0" fontId="24" fillId="0" borderId="1825" xfId="0" applyNumberFormat="1" applyFont="1" applyFill="1" applyBorder="1" applyAlignment="1">
      <alignment horizontal="center" vertical="center" wrapText="1"/>
    </xf>
    <xf numFmtId="0" fontId="26" fillId="0" borderId="1826" xfId="0" applyNumberFormat="1" applyFont="1" applyFill="1" applyBorder="1" applyAlignment="1">
      <alignment horizontal="center" vertical="center" wrapText="1"/>
    </xf>
    <xf numFmtId="0" fontId="31" fillId="0" borderId="1827" xfId="0" applyNumberFormat="1" applyFont="1" applyFill="1" applyBorder="1" applyAlignment="1">
      <alignment horizontal="left" vertical="center"/>
    </xf>
    <xf numFmtId="0" fontId="31" fillId="0" borderId="1828" xfId="0" applyNumberFormat="1" applyFont="1" applyFill="1" applyBorder="1" applyAlignment="1">
      <alignment horizontal="left" vertical="center"/>
    </xf>
    <xf numFmtId="14" fontId="24" fillId="0" borderId="1829" xfId="0" applyNumberFormat="1" applyFont="1" applyFill="1" applyBorder="1" applyAlignment="1">
      <alignment horizontal="left" vertical="center"/>
    </xf>
    <xf numFmtId="0" fontId="24" fillId="0" borderId="1829" xfId="0" applyNumberFormat="1" applyFont="1" applyFill="1" applyBorder="1" applyAlignment="1">
      <alignment horizontal="left" vertical="center"/>
    </xf>
    <xf numFmtId="0" fontId="29" fillId="0" borderId="1829" xfId="0" applyNumberFormat="1" applyFont="1" applyFill="1" applyBorder="1" applyAlignment="1">
      <alignment horizontal="center" vertical="center"/>
    </xf>
    <xf numFmtId="0" fontId="29" fillId="0" borderId="1830" xfId="0" applyNumberFormat="1" applyFont="1" applyFill="1" applyBorder="1" applyAlignment="1">
      <alignment horizontal="left" vertical="center"/>
    </xf>
    <xf numFmtId="0" fontId="29" fillId="0" borderId="1829" xfId="0" applyNumberFormat="1" applyFont="1" applyFill="1" applyBorder="1" applyAlignment="1">
      <alignment horizontal="left" vertical="center"/>
    </xf>
    <xf numFmtId="0" fontId="24" fillId="0" borderId="1829" xfId="0" applyNumberFormat="1" applyFont="1" applyFill="1" applyBorder="1" applyAlignment="1">
      <alignment horizontal="center" vertical="center"/>
    </xf>
    <xf numFmtId="164" fontId="24" fillId="0" borderId="1829" xfId="0" applyNumberFormat="1" applyFont="1" applyFill="1" applyBorder="1" applyAlignment="1">
      <alignment horizontal="center" vertical="center"/>
    </xf>
    <xf numFmtId="0" fontId="3" fillId="0" borderId="1829" xfId="0" applyNumberFormat="1" applyFont="1" applyFill="1" applyBorder="1" applyAlignment="1">
      <alignment horizontal="center" vertical="center" textRotation="90"/>
    </xf>
    <xf numFmtId="0" fontId="24" fillId="0" borderId="1831" xfId="0" applyNumberFormat="1" applyFont="1" applyFill="1" applyBorder="1" applyAlignment="1">
      <alignment horizontal="left" vertical="center" wrapText="1"/>
    </xf>
    <xf numFmtId="0" fontId="24" fillId="0" borderId="1832" xfId="0" applyNumberFormat="1" applyFont="1" applyFill="1" applyBorder="1" applyAlignment="1">
      <alignment horizontal="center" vertical="center" wrapText="1"/>
    </xf>
    <xf numFmtId="0" fontId="26" fillId="0" borderId="1833" xfId="0" applyNumberFormat="1" applyFont="1" applyFill="1" applyBorder="1" applyAlignment="1">
      <alignment horizontal="center" vertical="center" wrapText="1"/>
    </xf>
    <xf numFmtId="0" fontId="31" fillId="0" borderId="1834" xfId="0" applyNumberFormat="1" applyFont="1" applyFill="1" applyBorder="1" applyAlignment="1">
      <alignment horizontal="left" vertical="center"/>
    </xf>
    <xf numFmtId="0" fontId="31" fillId="0" borderId="1835" xfId="0" applyNumberFormat="1" applyFont="1" applyFill="1" applyBorder="1" applyAlignment="1">
      <alignment horizontal="left" vertical="center"/>
    </xf>
    <xf numFmtId="14" fontId="24" fillId="0" borderId="1836" xfId="0" applyNumberFormat="1" applyFont="1" applyFill="1" applyBorder="1" applyAlignment="1">
      <alignment horizontal="left" vertical="center"/>
    </xf>
    <xf numFmtId="0" fontId="24" fillId="0" borderId="1836" xfId="0" applyNumberFormat="1" applyFont="1" applyFill="1" applyBorder="1" applyAlignment="1">
      <alignment horizontal="left" vertical="center"/>
    </xf>
    <xf numFmtId="0" fontId="29" fillId="0" borderId="1836" xfId="0" applyNumberFormat="1" applyFont="1" applyFill="1" applyBorder="1" applyAlignment="1">
      <alignment horizontal="center" vertical="center"/>
    </xf>
    <xf numFmtId="0" fontId="29" fillId="0" borderId="1837" xfId="0" applyNumberFormat="1" applyFont="1" applyFill="1" applyBorder="1" applyAlignment="1">
      <alignment horizontal="left" vertical="center"/>
    </xf>
    <xf numFmtId="0" fontId="29" fillId="0" borderId="1836" xfId="0" applyNumberFormat="1" applyFont="1" applyFill="1" applyBorder="1" applyAlignment="1">
      <alignment horizontal="left" vertical="center"/>
    </xf>
    <xf numFmtId="0" fontId="24" fillId="0" borderId="1836" xfId="0" applyNumberFormat="1" applyFont="1" applyFill="1" applyBorder="1" applyAlignment="1">
      <alignment horizontal="center" vertical="center"/>
    </xf>
    <xf numFmtId="164" fontId="24" fillId="0" borderId="1836" xfId="0" applyNumberFormat="1" applyFont="1" applyFill="1" applyBorder="1" applyAlignment="1">
      <alignment horizontal="center" vertical="center"/>
    </xf>
    <xf numFmtId="0" fontId="3" fillId="0" borderId="1836" xfId="0" applyNumberFormat="1" applyFont="1" applyFill="1" applyBorder="1" applyAlignment="1">
      <alignment horizontal="center" vertical="center" textRotation="90"/>
    </xf>
    <xf numFmtId="0" fontId="24" fillId="0" borderId="1838" xfId="0" applyNumberFormat="1" applyFont="1" applyFill="1" applyBorder="1" applyAlignment="1">
      <alignment horizontal="left" vertical="center" wrapText="1"/>
    </xf>
    <xf numFmtId="0" fontId="24" fillId="0" borderId="1839" xfId="0" applyNumberFormat="1" applyFont="1" applyFill="1" applyBorder="1" applyAlignment="1">
      <alignment horizontal="center" vertical="center" wrapText="1"/>
    </xf>
    <xf numFmtId="0" fontId="26" fillId="0" borderId="1840" xfId="0" applyNumberFormat="1" applyFont="1" applyFill="1" applyBorder="1" applyAlignment="1">
      <alignment horizontal="center" vertical="center" wrapText="1"/>
    </xf>
    <xf numFmtId="0" fontId="31" fillId="0" borderId="1841" xfId="0" applyNumberFormat="1" applyFont="1" applyFill="1" applyBorder="1" applyAlignment="1">
      <alignment horizontal="left" vertical="center"/>
    </xf>
    <xf numFmtId="0" fontId="31" fillId="0" borderId="1842" xfId="0" applyNumberFormat="1" applyFont="1" applyFill="1" applyBorder="1" applyAlignment="1">
      <alignment horizontal="left" vertical="center"/>
    </xf>
    <xf numFmtId="14" fontId="24" fillId="0" borderId="1843" xfId="0" applyNumberFormat="1" applyFont="1" applyFill="1" applyBorder="1" applyAlignment="1">
      <alignment horizontal="left" vertical="center"/>
    </xf>
    <xf numFmtId="0" fontId="24" fillId="0" borderId="1843" xfId="0" applyNumberFormat="1" applyFont="1" applyFill="1" applyBorder="1" applyAlignment="1">
      <alignment horizontal="left" vertical="center"/>
    </xf>
    <xf numFmtId="0" fontId="29" fillId="0" borderId="1843" xfId="0" applyNumberFormat="1" applyFont="1" applyFill="1" applyBorder="1" applyAlignment="1">
      <alignment horizontal="center" vertical="center"/>
    </xf>
    <xf numFmtId="0" fontId="29" fillId="0" borderId="1844" xfId="0" applyNumberFormat="1" applyFont="1" applyFill="1" applyBorder="1" applyAlignment="1">
      <alignment horizontal="left" vertical="center"/>
    </xf>
    <xf numFmtId="0" fontId="29" fillId="0" borderId="1843" xfId="0" applyNumberFormat="1" applyFont="1" applyFill="1" applyBorder="1" applyAlignment="1">
      <alignment horizontal="left" vertical="center"/>
    </xf>
    <xf numFmtId="0" fontId="24" fillId="0" borderId="1843" xfId="0" applyNumberFormat="1" applyFont="1" applyFill="1" applyBorder="1" applyAlignment="1">
      <alignment horizontal="center" vertical="center"/>
    </xf>
    <xf numFmtId="164" fontId="24" fillId="0" borderId="1843" xfId="0" applyNumberFormat="1" applyFont="1" applyFill="1" applyBorder="1" applyAlignment="1">
      <alignment horizontal="center" vertical="center"/>
    </xf>
    <xf numFmtId="0" fontId="3" fillId="0" borderId="1843" xfId="0" applyNumberFormat="1" applyFont="1" applyFill="1" applyBorder="1" applyAlignment="1">
      <alignment horizontal="center" vertical="center" textRotation="90"/>
    </xf>
    <xf numFmtId="0" fontId="24" fillId="0" borderId="1845" xfId="0" applyNumberFormat="1" applyFont="1" applyFill="1" applyBorder="1" applyAlignment="1">
      <alignment horizontal="left" vertical="center" wrapText="1"/>
    </xf>
    <xf numFmtId="0" fontId="24" fillId="0" borderId="1846" xfId="0" applyNumberFormat="1" applyFont="1" applyFill="1" applyBorder="1" applyAlignment="1">
      <alignment horizontal="center" vertical="center" wrapText="1"/>
    </xf>
    <xf numFmtId="0" fontId="26" fillId="0" borderId="1847" xfId="0" applyNumberFormat="1" applyFont="1" applyFill="1" applyBorder="1" applyAlignment="1">
      <alignment horizontal="center" vertical="center" wrapText="1"/>
    </xf>
    <xf numFmtId="0" fontId="31" fillId="0" borderId="1848" xfId="0" applyNumberFormat="1" applyFont="1" applyFill="1" applyBorder="1" applyAlignment="1">
      <alignment horizontal="left" vertical="center"/>
    </xf>
    <xf numFmtId="0" fontId="31" fillId="0" borderId="1849" xfId="0" applyNumberFormat="1" applyFont="1" applyFill="1" applyBorder="1" applyAlignment="1">
      <alignment horizontal="left" vertical="center"/>
    </xf>
    <xf numFmtId="14" fontId="24" fillId="0" borderId="1850" xfId="0" applyNumberFormat="1" applyFont="1" applyFill="1" applyBorder="1" applyAlignment="1">
      <alignment horizontal="left" vertical="center"/>
    </xf>
    <xf numFmtId="0" fontId="24" fillId="0" borderId="1850" xfId="0" applyNumberFormat="1" applyFont="1" applyFill="1" applyBorder="1" applyAlignment="1">
      <alignment horizontal="left" vertical="center"/>
    </xf>
    <xf numFmtId="0" fontId="29" fillId="0" borderId="1850" xfId="0" applyNumberFormat="1" applyFont="1" applyFill="1" applyBorder="1" applyAlignment="1">
      <alignment horizontal="center" vertical="center"/>
    </xf>
    <xf numFmtId="0" fontId="29" fillId="0" borderId="1851" xfId="0" applyNumberFormat="1" applyFont="1" applyFill="1" applyBorder="1" applyAlignment="1">
      <alignment horizontal="left" vertical="center"/>
    </xf>
    <xf numFmtId="0" fontId="29" fillId="0" borderId="1850" xfId="0" applyNumberFormat="1" applyFont="1" applyFill="1" applyBorder="1" applyAlignment="1">
      <alignment horizontal="left" vertical="center"/>
    </xf>
    <xf numFmtId="0" fontId="24" fillId="0" borderId="1850" xfId="0" applyNumberFormat="1" applyFont="1" applyFill="1" applyBorder="1" applyAlignment="1">
      <alignment horizontal="center" vertical="center"/>
    </xf>
    <xf numFmtId="164" fontId="24" fillId="0" borderId="1850" xfId="0" applyNumberFormat="1" applyFont="1" applyFill="1" applyBorder="1" applyAlignment="1">
      <alignment horizontal="center" vertical="center"/>
    </xf>
    <xf numFmtId="0" fontId="3" fillId="0" borderId="1850" xfId="0" applyNumberFormat="1" applyFont="1" applyFill="1" applyBorder="1" applyAlignment="1">
      <alignment horizontal="center" vertical="center" textRotation="90"/>
    </xf>
    <xf numFmtId="0" fontId="24" fillId="0" borderId="1852" xfId="0" applyNumberFormat="1" applyFont="1" applyFill="1" applyBorder="1" applyAlignment="1">
      <alignment horizontal="left" vertical="center" wrapText="1"/>
    </xf>
    <xf numFmtId="0" fontId="24" fillId="0" borderId="1853" xfId="0" applyNumberFormat="1" applyFont="1" applyFill="1" applyBorder="1" applyAlignment="1">
      <alignment horizontal="center" vertical="center" wrapText="1"/>
    </xf>
    <xf numFmtId="0" fontId="26" fillId="0" borderId="1854" xfId="0" applyNumberFormat="1" applyFont="1" applyFill="1" applyBorder="1" applyAlignment="1">
      <alignment horizontal="center" vertical="center" wrapText="1"/>
    </xf>
    <xf numFmtId="0" fontId="31" fillId="0" borderId="1855" xfId="0" applyNumberFormat="1" applyFont="1" applyFill="1" applyBorder="1" applyAlignment="1">
      <alignment horizontal="left" vertical="center"/>
    </xf>
    <xf numFmtId="0" fontId="31" fillId="0" borderId="1856" xfId="0" applyNumberFormat="1" applyFont="1" applyFill="1" applyBorder="1" applyAlignment="1">
      <alignment horizontal="left" vertical="center"/>
    </xf>
    <xf numFmtId="14" fontId="24" fillId="0" borderId="1857" xfId="0" applyNumberFormat="1" applyFont="1" applyFill="1" applyBorder="1" applyAlignment="1">
      <alignment horizontal="left" vertical="center"/>
    </xf>
    <xf numFmtId="0" fontId="24" fillId="0" borderId="1857" xfId="0" applyNumberFormat="1" applyFont="1" applyFill="1" applyBorder="1" applyAlignment="1">
      <alignment horizontal="left" vertical="center"/>
    </xf>
    <xf numFmtId="0" fontId="29" fillId="0" borderId="1857" xfId="0" applyNumberFormat="1" applyFont="1" applyFill="1" applyBorder="1" applyAlignment="1">
      <alignment horizontal="center" vertical="center"/>
    </xf>
    <xf numFmtId="0" fontId="29" fillId="0" borderId="1858" xfId="0" applyNumberFormat="1" applyFont="1" applyFill="1" applyBorder="1" applyAlignment="1">
      <alignment horizontal="left" vertical="center"/>
    </xf>
    <xf numFmtId="0" fontId="29" fillId="0" borderId="1857" xfId="0" applyNumberFormat="1" applyFont="1" applyFill="1" applyBorder="1" applyAlignment="1">
      <alignment horizontal="left" vertical="center"/>
    </xf>
    <xf numFmtId="0" fontId="24" fillId="0" borderId="1857" xfId="0" applyNumberFormat="1" applyFont="1" applyFill="1" applyBorder="1" applyAlignment="1">
      <alignment horizontal="center" vertical="center"/>
    </xf>
    <xf numFmtId="164" fontId="24" fillId="0" borderId="1857" xfId="0" applyNumberFormat="1" applyFont="1" applyFill="1" applyBorder="1" applyAlignment="1">
      <alignment horizontal="center" vertical="center"/>
    </xf>
    <xf numFmtId="0" fontId="3" fillId="0" borderId="1857" xfId="0" applyNumberFormat="1" applyFont="1" applyFill="1" applyBorder="1" applyAlignment="1">
      <alignment horizontal="center" vertical="center" textRotation="90"/>
    </xf>
    <xf numFmtId="0" fontId="24" fillId="0" borderId="1859" xfId="0" applyNumberFormat="1" applyFont="1" applyFill="1" applyBorder="1" applyAlignment="1">
      <alignment horizontal="left" vertical="center" wrapText="1"/>
    </xf>
    <xf numFmtId="0" fontId="24" fillId="0" borderId="1860" xfId="0" applyNumberFormat="1" applyFont="1" applyFill="1" applyBorder="1" applyAlignment="1">
      <alignment horizontal="center" vertical="center" wrapText="1"/>
    </xf>
    <xf numFmtId="0" fontId="26" fillId="0" borderId="1861" xfId="0" applyNumberFormat="1" applyFont="1" applyFill="1" applyBorder="1" applyAlignment="1">
      <alignment horizontal="center" vertical="center" wrapText="1"/>
    </xf>
    <xf numFmtId="0" fontId="31" fillId="0" borderId="1862" xfId="0" applyNumberFormat="1" applyFont="1" applyFill="1" applyBorder="1" applyAlignment="1">
      <alignment horizontal="left" vertical="center"/>
    </xf>
    <xf numFmtId="0" fontId="31" fillId="0" borderId="1863" xfId="0" applyNumberFormat="1" applyFont="1" applyFill="1" applyBorder="1" applyAlignment="1">
      <alignment horizontal="left" vertical="center"/>
    </xf>
    <xf numFmtId="14" fontId="24" fillId="0" borderId="1864" xfId="0" applyNumberFormat="1" applyFont="1" applyFill="1" applyBorder="1" applyAlignment="1">
      <alignment horizontal="left" vertical="center"/>
    </xf>
    <xf numFmtId="0" fontId="24" fillId="0" borderId="1864" xfId="0" applyNumberFormat="1" applyFont="1" applyFill="1" applyBorder="1" applyAlignment="1">
      <alignment horizontal="left" vertical="center"/>
    </xf>
    <xf numFmtId="0" fontId="29" fillId="0" borderId="1864" xfId="0" applyNumberFormat="1" applyFont="1" applyFill="1" applyBorder="1" applyAlignment="1">
      <alignment horizontal="center" vertical="center"/>
    </xf>
    <xf numFmtId="0" fontId="29" fillId="0" borderId="1865" xfId="0" applyNumberFormat="1" applyFont="1" applyFill="1" applyBorder="1" applyAlignment="1">
      <alignment horizontal="left" vertical="center"/>
    </xf>
    <xf numFmtId="0" fontId="29" fillId="0" borderId="1864" xfId="0" applyNumberFormat="1" applyFont="1" applyFill="1" applyBorder="1" applyAlignment="1">
      <alignment horizontal="left" vertical="center"/>
    </xf>
    <xf numFmtId="0" fontId="24" fillId="0" borderId="1864" xfId="0" applyNumberFormat="1" applyFont="1" applyFill="1" applyBorder="1" applyAlignment="1">
      <alignment horizontal="center" vertical="center"/>
    </xf>
    <xf numFmtId="164" fontId="24" fillId="0" borderId="1864" xfId="0" applyNumberFormat="1" applyFont="1" applyFill="1" applyBorder="1" applyAlignment="1">
      <alignment horizontal="center" vertical="center"/>
    </xf>
    <xf numFmtId="0" fontId="3" fillId="0" borderId="1864" xfId="0" applyNumberFormat="1" applyFont="1" applyFill="1" applyBorder="1" applyAlignment="1">
      <alignment horizontal="center" vertical="center" textRotation="90"/>
    </xf>
    <xf numFmtId="0" fontId="24" fillId="0" borderId="1866" xfId="0" applyNumberFormat="1" applyFont="1" applyFill="1" applyBorder="1" applyAlignment="1">
      <alignment horizontal="left" vertical="center" wrapText="1"/>
    </xf>
    <xf numFmtId="0" fontId="24" fillId="0" borderId="1867" xfId="0" applyNumberFormat="1" applyFont="1" applyFill="1" applyBorder="1" applyAlignment="1">
      <alignment horizontal="center" vertical="center" wrapText="1"/>
    </xf>
    <xf numFmtId="0" fontId="26" fillId="0" borderId="1868" xfId="0" applyNumberFormat="1" applyFont="1" applyFill="1" applyBorder="1" applyAlignment="1">
      <alignment horizontal="center" vertical="center" wrapText="1"/>
    </xf>
    <xf numFmtId="0" fontId="31" fillId="0" borderId="1869" xfId="0" applyNumberFormat="1" applyFont="1" applyFill="1" applyBorder="1" applyAlignment="1">
      <alignment horizontal="left" vertical="center"/>
    </xf>
    <xf numFmtId="0" fontId="31" fillId="0" borderId="1870" xfId="0" applyNumberFormat="1" applyFont="1" applyFill="1" applyBorder="1" applyAlignment="1">
      <alignment horizontal="left" vertical="center"/>
    </xf>
    <xf numFmtId="14" fontId="24" fillId="0" borderId="1871" xfId="0" applyNumberFormat="1" applyFont="1" applyFill="1" applyBorder="1" applyAlignment="1">
      <alignment horizontal="left" vertical="center"/>
    </xf>
    <xf numFmtId="0" fontId="24" fillId="0" borderId="1871" xfId="0" applyNumberFormat="1" applyFont="1" applyFill="1" applyBorder="1" applyAlignment="1">
      <alignment horizontal="left" vertical="center"/>
    </xf>
    <xf numFmtId="0" fontId="29" fillId="0" borderId="1871" xfId="0" applyNumberFormat="1" applyFont="1" applyFill="1" applyBorder="1" applyAlignment="1">
      <alignment horizontal="center" vertical="center"/>
    </xf>
    <xf numFmtId="0" fontId="29" fillId="0" borderId="1872" xfId="0" applyNumberFormat="1" applyFont="1" applyFill="1" applyBorder="1" applyAlignment="1">
      <alignment horizontal="left" vertical="center"/>
    </xf>
    <xf numFmtId="0" fontId="29" fillId="0" borderId="1871" xfId="0" applyNumberFormat="1" applyFont="1" applyFill="1" applyBorder="1" applyAlignment="1">
      <alignment horizontal="left" vertical="center"/>
    </xf>
    <xf numFmtId="0" fontId="24" fillId="0" borderId="1871" xfId="0" applyNumberFormat="1" applyFont="1" applyFill="1" applyBorder="1" applyAlignment="1">
      <alignment horizontal="center" vertical="center"/>
    </xf>
    <xf numFmtId="164" fontId="24" fillId="0" borderId="1871" xfId="0" applyNumberFormat="1" applyFont="1" applyFill="1" applyBorder="1" applyAlignment="1">
      <alignment horizontal="center" vertical="center"/>
    </xf>
    <xf numFmtId="0" fontId="3" fillId="0" borderId="1871" xfId="0" applyNumberFormat="1" applyFont="1" applyFill="1" applyBorder="1" applyAlignment="1">
      <alignment horizontal="center" vertical="center" textRotation="90"/>
    </xf>
    <xf numFmtId="0" fontId="24" fillId="0" borderId="1873" xfId="0" applyNumberFormat="1" applyFont="1" applyFill="1" applyBorder="1" applyAlignment="1">
      <alignment horizontal="left" vertical="center" wrapText="1"/>
    </xf>
    <xf numFmtId="0" fontId="24" fillId="0" borderId="1874" xfId="0" applyNumberFormat="1" applyFont="1" applyFill="1" applyBorder="1" applyAlignment="1">
      <alignment horizontal="center" vertical="center" wrapText="1"/>
    </xf>
    <xf numFmtId="0" fontId="26" fillId="0" borderId="1875" xfId="0" applyNumberFormat="1" applyFont="1" applyFill="1" applyBorder="1" applyAlignment="1">
      <alignment horizontal="center" vertical="center" wrapText="1"/>
    </xf>
    <xf numFmtId="0" fontId="24" fillId="0" borderId="62" xfId="0" applyNumberFormat="1" applyFont="1" applyFill="1" applyBorder="1" applyAlignment="1">
      <alignment horizontal="left" vertical="center" wrapText="1"/>
    </xf>
    <xf numFmtId="2" fontId="26" fillId="0" borderId="37" xfId="0" applyNumberFormat="1" applyFont="1" applyFill="1" applyBorder="1" applyAlignment="1">
      <alignment horizontal="center" vertical="center"/>
    </xf>
    <xf numFmtId="0" fontId="3" fillId="0" borderId="0" xfId="1" applyNumberFormat="1" applyFont="1" applyFill="1" applyBorder="1" applyAlignment="1"/>
    <xf numFmtId="0" fontId="10" fillId="0" borderId="0" xfId="1" applyNumberFormat="1" applyFont="1" applyFill="1" applyBorder="1" applyAlignment="1">
      <alignment horizontal="left" vertical="top" wrapText="1"/>
    </xf>
    <xf numFmtId="0" fontId="32" fillId="8" borderId="56" xfId="0" applyFont="1" applyFill="1" applyBorder="1" applyAlignment="1">
      <alignment horizontal="left"/>
    </xf>
    <xf numFmtId="0" fontId="12" fillId="0" borderId="12" xfId="14" applyNumberFormat="1" applyFont="1" applyFill="1" applyBorder="1" applyAlignment="1">
      <alignment horizontal="left" vertical="center" wrapText="1"/>
    </xf>
    <xf numFmtId="0" fontId="12" fillId="0" borderId="27" xfId="1" applyNumberFormat="1" applyFont="1" applyFill="1" applyBorder="1" applyAlignment="1">
      <alignment horizontal="left" vertical="center" wrapText="1"/>
    </xf>
    <xf numFmtId="0" fontId="1" fillId="0" borderId="57" xfId="9" applyFont="1" applyBorder="1"/>
    <xf numFmtId="0" fontId="1" fillId="0" borderId="56" xfId="9" applyFont="1" applyBorder="1"/>
    <xf numFmtId="0" fontId="2" fillId="3" borderId="18" xfId="0" applyNumberFormat="1" applyFont="1" applyFill="1" applyBorder="1" applyAlignment="1">
      <alignment horizontal="center" vertical="center" wrapText="1"/>
    </xf>
    <xf numFmtId="0" fontId="34" fillId="0" borderId="0" xfId="0" applyNumberFormat="1" applyFont="1" applyFill="1" applyBorder="1" applyAlignment="1"/>
    <xf numFmtId="0" fontId="7" fillId="3" borderId="17" xfId="1" applyNumberFormat="1" applyFont="1" applyFill="1" applyBorder="1" applyAlignment="1">
      <alignment horizontal="center" vertical="center" textRotation="90"/>
    </xf>
    <xf numFmtId="0" fontId="23" fillId="0" borderId="0" xfId="1" applyNumberFormat="1" applyFont="1" applyFill="1" applyBorder="1" applyAlignment="1"/>
    <xf numFmtId="0" fontId="1" fillId="0" borderId="56" xfId="0" applyFont="1" applyFill="1" applyBorder="1" applyAlignment="1">
      <alignment horizontal="left"/>
    </xf>
    <xf numFmtId="0" fontId="3" fillId="0" borderId="0" xfId="1" applyNumberFormat="1" applyFont="1" applyFill="1" applyBorder="1" applyAlignment="1"/>
    <xf numFmtId="0" fontId="10" fillId="0" borderId="0" xfId="14" applyNumberFormat="1" applyFont="1" applyFill="1" applyBorder="1" applyAlignment="1">
      <alignment horizontal="left" vertical="center"/>
    </xf>
    <xf numFmtId="0" fontId="0" fillId="0" borderId="56" xfId="9" applyFont="1" applyBorder="1"/>
    <xf numFmtId="0" fontId="3" fillId="0" borderId="0" xfId="1" applyNumberFormat="1" applyFont="1" applyFill="1" applyBorder="1" applyAlignment="1"/>
    <xf numFmtId="0" fontId="31" fillId="5" borderId="46" xfId="9" applyNumberFormat="1" applyFont="1" applyFill="1" applyBorder="1" applyAlignment="1">
      <alignment horizontal="center" vertical="top"/>
    </xf>
    <xf numFmtId="0" fontId="31" fillId="5" borderId="47" xfId="9" applyNumberFormat="1" applyFont="1" applyFill="1" applyBorder="1" applyAlignment="1">
      <alignment horizontal="center" vertical="top"/>
    </xf>
    <xf numFmtId="0" fontId="31" fillId="5" borderId="47" xfId="9" applyNumberFormat="1" applyFont="1" applyFill="1" applyBorder="1" applyAlignment="1">
      <alignment horizontal="center" vertical="top" wrapText="1"/>
    </xf>
    <xf numFmtId="0" fontId="31" fillId="5" borderId="48" xfId="9" applyNumberFormat="1" applyFont="1" applyFill="1" applyBorder="1" applyAlignment="1">
      <alignment horizontal="center" vertical="top" wrapText="1"/>
    </xf>
    <xf numFmtId="0" fontId="1" fillId="0" borderId="0" xfId="9" applyAlignment="1">
      <alignment vertical="top"/>
    </xf>
    <xf numFmtId="0" fontId="38" fillId="0" borderId="56" xfId="0" applyFont="1" applyFill="1" applyBorder="1" applyAlignment="1">
      <alignment horizontal="left"/>
    </xf>
    <xf numFmtId="0" fontId="24" fillId="0" borderId="56" xfId="9" applyFont="1" applyFill="1" applyBorder="1"/>
    <xf numFmtId="0" fontId="0" fillId="0" borderId="56" xfId="9" applyFont="1" applyFill="1" applyBorder="1"/>
    <xf numFmtId="0" fontId="1" fillId="0" borderId="56" xfId="0" applyFont="1" applyFill="1" applyBorder="1" applyAlignment="1">
      <alignment horizontal="center"/>
    </xf>
    <xf numFmtId="0" fontId="20" fillId="6" borderId="17" xfId="1" applyNumberFormat="1" applyFont="1" applyFill="1" applyBorder="1" applyAlignment="1">
      <alignment horizontal="center" vertical="center" textRotation="90"/>
    </xf>
    <xf numFmtId="0" fontId="20" fillId="6" borderId="20" xfId="1" applyNumberFormat="1" applyFont="1" applyFill="1" applyBorder="1" applyAlignment="1">
      <alignment horizontal="center" vertical="center" textRotation="90"/>
    </xf>
    <xf numFmtId="0" fontId="20" fillId="6" borderId="21" xfId="1" applyNumberFormat="1" applyFont="1" applyFill="1" applyBorder="1" applyAlignment="1">
      <alignment horizontal="center" vertical="center" textRotation="90"/>
    </xf>
    <xf numFmtId="0" fontId="12" fillId="0" borderId="0" xfId="1" applyNumberFormat="1" applyFont="1" applyFill="1" applyBorder="1" applyAlignment="1">
      <alignment horizontal="left" vertical="top" wrapText="1"/>
    </xf>
    <xf numFmtId="0" fontId="3" fillId="0" borderId="0" xfId="1" applyNumberFormat="1" applyFont="1" applyFill="1" applyBorder="1" applyAlignment="1"/>
    <xf numFmtId="0" fontId="7" fillId="4" borderId="17" xfId="1" applyNumberFormat="1" applyFont="1" applyFill="1" applyBorder="1" applyAlignment="1">
      <alignment horizontal="center" vertical="center" textRotation="90"/>
    </xf>
    <xf numFmtId="0" fontId="7" fillId="4" borderId="20" xfId="1" applyNumberFormat="1" applyFont="1" applyFill="1" applyBorder="1" applyAlignment="1">
      <alignment horizontal="center" vertical="center" textRotation="90"/>
    </xf>
    <xf numFmtId="0" fontId="7" fillId="4" borderId="21" xfId="1" applyNumberFormat="1" applyFont="1" applyFill="1" applyBorder="1" applyAlignment="1">
      <alignment horizontal="center" vertical="center" textRotation="90"/>
    </xf>
    <xf numFmtId="0" fontId="7" fillId="4" borderId="17" xfId="1" applyNumberFormat="1" applyFont="1" applyFill="1" applyBorder="1" applyAlignment="1">
      <alignment horizontal="center" vertical="center" textRotation="90" wrapText="1"/>
    </xf>
    <xf numFmtId="0" fontId="7" fillId="4" borderId="20" xfId="1" applyNumberFormat="1" applyFont="1" applyFill="1" applyBorder="1" applyAlignment="1">
      <alignment horizontal="center" vertical="center" textRotation="90" wrapText="1"/>
    </xf>
    <xf numFmtId="0" fontId="7" fillId="4" borderId="21" xfId="1" applyNumberFormat="1" applyFont="1" applyFill="1" applyBorder="1" applyAlignment="1">
      <alignment horizontal="center" vertical="center" textRotation="90" wrapText="1"/>
    </xf>
    <xf numFmtId="0" fontId="20" fillId="4" borderId="17" xfId="1" applyNumberFormat="1" applyFont="1" applyFill="1" applyBorder="1" applyAlignment="1">
      <alignment horizontal="center" vertical="center" textRotation="90"/>
    </xf>
    <xf numFmtId="0" fontId="20" fillId="4" borderId="20" xfId="1" applyNumberFormat="1" applyFont="1" applyFill="1" applyBorder="1" applyAlignment="1">
      <alignment horizontal="center" vertical="center" textRotation="90"/>
    </xf>
    <xf numFmtId="0" fontId="20" fillId="4" borderId="21" xfId="1" applyNumberFormat="1" applyFont="1" applyFill="1" applyBorder="1" applyAlignment="1">
      <alignment horizontal="center" vertical="center" textRotation="90"/>
    </xf>
    <xf numFmtId="0" fontId="20" fillId="2" borderId="17" xfId="1" applyNumberFormat="1" applyFont="1" applyFill="1" applyBorder="1" applyAlignment="1">
      <alignment horizontal="center" vertical="center" textRotation="90"/>
    </xf>
    <xf numFmtId="0" fontId="20" fillId="2" borderId="20" xfId="1" applyNumberFormat="1" applyFont="1" applyFill="1" applyBorder="1" applyAlignment="1">
      <alignment horizontal="center" vertical="center" textRotation="90"/>
    </xf>
    <xf numFmtId="0" fontId="20" fillId="2" borderId="21" xfId="1" applyNumberFormat="1" applyFont="1" applyFill="1" applyBorder="1" applyAlignment="1">
      <alignment horizontal="center" vertical="center" textRotation="90"/>
    </xf>
    <xf numFmtId="0" fontId="7" fillId="2" borderId="17" xfId="1" applyNumberFormat="1" applyFont="1" applyFill="1" applyBorder="1" applyAlignment="1">
      <alignment horizontal="center" vertical="center" textRotation="90"/>
    </xf>
    <xf numFmtId="0" fontId="7" fillId="2" borderId="20" xfId="1" applyNumberFormat="1" applyFont="1" applyFill="1" applyBorder="1" applyAlignment="1">
      <alignment horizontal="center" vertical="center" textRotation="90"/>
    </xf>
    <xf numFmtId="0" fontId="7" fillId="2" borderId="21" xfId="1" applyNumberFormat="1" applyFont="1" applyFill="1" applyBorder="1" applyAlignment="1">
      <alignment horizontal="center" vertical="center" textRotation="90"/>
    </xf>
    <xf numFmtId="0" fontId="7" fillId="0" borderId="0" xfId="1" applyNumberFormat="1" applyFont="1" applyFill="1" applyBorder="1" applyAlignment="1">
      <alignment horizontal="center" vertical="center" wrapText="1"/>
    </xf>
    <xf numFmtId="0" fontId="0" fillId="0" borderId="0" xfId="0" applyAlignment="1">
      <alignment horizontal="center" vertical="center"/>
    </xf>
    <xf numFmtId="0" fontId="10" fillId="0" borderId="0" xfId="1" applyNumberFormat="1" applyFont="1" applyFill="1" applyBorder="1" applyAlignment="1">
      <alignment horizontal="left" vertical="top" wrapText="1"/>
    </xf>
    <xf numFmtId="0" fontId="24" fillId="0" borderId="0" xfId="0" applyFont="1" applyFill="1" applyAlignment="1">
      <alignment horizontal="left" vertical="top"/>
    </xf>
    <xf numFmtId="0" fontId="10" fillId="0" borderId="0" xfId="1" applyNumberFormat="1" applyFont="1" applyFill="1" applyBorder="1" applyAlignment="1">
      <alignment horizontal="left" vertical="center" wrapText="1"/>
    </xf>
    <xf numFmtId="0" fontId="24" fillId="0" borderId="0" xfId="0" applyFont="1" applyFill="1" applyAlignment="1">
      <alignment horizontal="left" vertical="center"/>
    </xf>
    <xf numFmtId="0" fontId="0" fillId="0" borderId="0" xfId="0" applyAlignment="1">
      <alignment horizontal="left" vertical="center"/>
    </xf>
    <xf numFmtId="0" fontId="36" fillId="0" borderId="0" xfId="15" applyNumberFormat="1" applyFont="1" applyFill="1" applyBorder="1" applyAlignment="1">
      <alignment horizontal="left" vertical="center" wrapText="1"/>
    </xf>
    <xf numFmtId="0" fontId="11" fillId="0" borderId="0" xfId="0" applyFont="1" applyFill="1" applyAlignment="1">
      <alignment vertical="center"/>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4" borderId="39" xfId="0" applyNumberFormat="1" applyFont="1" applyFill="1" applyBorder="1" applyAlignment="1">
      <alignment horizontal="center" vertical="center"/>
    </xf>
    <xf numFmtId="0" fontId="2" fillId="4" borderId="1" xfId="0" applyNumberFormat="1" applyFont="1" applyFill="1" applyBorder="1" applyAlignment="1">
      <alignment horizontal="center" vertical="center" wrapText="1"/>
    </xf>
    <xf numFmtId="0" fontId="2" fillId="4" borderId="41" xfId="0" applyNumberFormat="1" applyFont="1" applyFill="1" applyBorder="1" applyAlignment="1">
      <alignment horizontal="center" vertical="center"/>
    </xf>
    <xf numFmtId="0" fontId="2" fillId="4" borderId="39" xfId="0" applyNumberFormat="1" applyFont="1" applyFill="1" applyBorder="1" applyAlignment="1">
      <alignment horizontal="center" vertical="center" wrapText="1"/>
    </xf>
    <xf numFmtId="0" fontId="2" fillId="6" borderId="49" xfId="0" applyNumberFormat="1" applyFont="1" applyFill="1" applyBorder="1" applyAlignment="1">
      <alignment horizontal="center" vertical="center" wrapText="1"/>
    </xf>
    <xf numFmtId="0" fontId="33" fillId="0" borderId="39" xfId="0" applyFont="1" applyBorder="1" applyAlignment="1">
      <alignment vertical="center"/>
    </xf>
    <xf numFmtId="0" fontId="33" fillId="0" borderId="41" xfId="0" applyFont="1" applyBorder="1" applyAlignment="1">
      <alignment vertical="center"/>
    </xf>
    <xf numFmtId="0" fontId="2" fillId="2" borderId="2" xfId="0" applyNumberFormat="1" applyFont="1" applyFill="1" applyBorder="1" applyAlignment="1">
      <alignment horizontal="center" vertical="center" wrapText="1"/>
    </xf>
    <xf numFmtId="0" fontId="33" fillId="0" borderId="2" xfId="0" applyFont="1" applyBorder="1" applyAlignment="1"/>
    <xf numFmtId="0" fontId="33" fillId="0" borderId="55" xfId="0" applyFont="1" applyBorder="1" applyAlignment="1"/>
    <xf numFmtId="0" fontId="3" fillId="4" borderId="10"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1" fontId="6" fillId="4" borderId="10" xfId="0" applyNumberFormat="1" applyFont="1" applyFill="1" applyBorder="1" applyAlignment="1">
      <alignment horizontal="center" textRotation="90"/>
    </xf>
    <xf numFmtId="0" fontId="21" fillId="0" borderId="5" xfId="0" applyNumberFormat="1" applyFont="1" applyFill="1" applyBorder="1" applyAlignment="1">
      <alignment horizontal="center" textRotation="90"/>
    </xf>
    <xf numFmtId="0" fontId="2" fillId="2" borderId="14"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xf>
    <xf numFmtId="0" fontId="2" fillId="2" borderId="36" xfId="0" applyNumberFormat="1" applyFont="1" applyFill="1" applyBorder="1" applyAlignment="1">
      <alignment horizontal="center" vertical="center"/>
    </xf>
    <xf numFmtId="0" fontId="28" fillId="5" borderId="10" xfId="9" applyFont="1" applyFill="1" applyBorder="1" applyAlignment="1">
      <alignment horizontal="center" vertical="center" wrapText="1"/>
    </xf>
    <xf numFmtId="0" fontId="28" fillId="5" borderId="33" xfId="9" applyFont="1" applyFill="1" applyBorder="1" applyAlignment="1">
      <alignment horizontal="center" vertical="center" wrapText="1"/>
    </xf>
    <xf numFmtId="0" fontId="28" fillId="5" borderId="5" xfId="9" applyFont="1" applyFill="1" applyBorder="1" applyAlignment="1">
      <alignment horizontal="center" vertical="center" wrapText="1"/>
    </xf>
    <xf numFmtId="49" fontId="10" fillId="0" borderId="0" xfId="1" applyNumberFormat="1" applyFont="1" applyFill="1" applyBorder="1" applyAlignment="1">
      <alignment horizontal="left" vertical="top" wrapText="1"/>
    </xf>
  </cellXfs>
  <cellStyles count="17">
    <cellStyle name="Link" xfId="15" builtinId="8"/>
    <cellStyle name="Standard" xfId="0" builtinId="0"/>
    <cellStyle name="Standard 10" xfId="16"/>
    <cellStyle name="Standard 2" xfId="1"/>
    <cellStyle name="Standard 2 2" xfId="2"/>
    <cellStyle name="Standard 2 3" xfId="3"/>
    <cellStyle name="Standard 2 4" xfId="14"/>
    <cellStyle name="Standard 3" xfId="4"/>
    <cellStyle name="Standard 3 2" xfId="5"/>
    <cellStyle name="Standard 4" xfId="6"/>
    <cellStyle name="Standard 4 2" xfId="7"/>
    <cellStyle name="Standard 5" xfId="8"/>
    <cellStyle name="Standard 5 2" xfId="9"/>
    <cellStyle name="Standard 6" xfId="10"/>
    <cellStyle name="Standard 7" xfId="11"/>
    <cellStyle name="Standard 8" xfId="12"/>
    <cellStyle name="Standard 9" xfId="13"/>
  </cellStyles>
  <dxfs count="43">
    <dxf>
      <font>
        <color theme="0"/>
      </font>
      <fill>
        <patternFill>
          <bgColor rgb="FF008000"/>
        </patternFill>
      </fill>
    </dxf>
    <dxf>
      <font>
        <color theme="1"/>
      </font>
      <fill>
        <patternFill>
          <bgColor rgb="FFFFFF00"/>
        </patternFill>
      </fill>
    </dxf>
    <dxf>
      <font>
        <color theme="1"/>
      </font>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ill>
        <patternFill>
          <bgColor rgb="FFFFFF00"/>
        </patternFill>
      </fill>
    </dxf>
    <dxf>
      <fill>
        <patternFill>
          <bgColor theme="9"/>
        </patternFill>
      </fill>
    </dxf>
    <dxf>
      <fill>
        <patternFill>
          <bgColor rgb="FFFF0000"/>
        </patternFill>
      </fill>
    </dxf>
    <dxf>
      <font>
        <color theme="0"/>
      </font>
      <fill>
        <patternFill>
          <bgColor rgb="FF008000"/>
        </patternFill>
      </fill>
    </dxf>
    <dxf>
      <font>
        <color theme="0"/>
      </font>
      <fill>
        <patternFill>
          <bgColor rgb="FF0066FF"/>
        </patternFill>
      </fill>
    </dxf>
    <dxf>
      <font>
        <color rgb="FF008000"/>
      </font>
      <fill>
        <patternFill>
          <bgColor rgb="FF008000"/>
        </patternFill>
      </fill>
    </dxf>
    <dxf>
      <font>
        <color rgb="FFFFFF00"/>
      </font>
      <fill>
        <patternFill>
          <bgColor rgb="FFFFFF00"/>
        </patternFill>
      </fill>
    </dxf>
    <dxf>
      <font>
        <color theme="9"/>
      </font>
      <fill>
        <patternFill>
          <bgColor theme="9"/>
        </patternFill>
      </fill>
    </dxf>
    <dxf>
      <font>
        <color rgb="FFFF0000"/>
      </font>
      <fill>
        <patternFill>
          <bgColor rgb="FFFF0000"/>
        </patternFill>
      </fill>
    </dxf>
    <dxf>
      <font>
        <color rgb="FF0066FF"/>
      </font>
      <fill>
        <patternFill>
          <bgColor rgb="FF0066FF"/>
        </patternFill>
      </fill>
    </dxf>
    <dxf>
      <fill>
        <patternFill>
          <bgColor theme="0" tint="-0.24994659260841701"/>
        </patternFill>
      </fill>
    </dxf>
    <dxf>
      <fill>
        <patternFill>
          <bgColor rgb="FFFFFF00"/>
        </patternFill>
      </fill>
    </dxf>
    <dxf>
      <fill>
        <patternFill>
          <bgColor theme="9"/>
        </patternFill>
      </fill>
    </dxf>
    <dxf>
      <fill>
        <patternFill>
          <bgColor rgb="FFFF0000"/>
        </patternFill>
      </fill>
    </dxf>
    <dxf>
      <font>
        <color theme="0"/>
      </font>
      <fill>
        <patternFill>
          <bgColor rgb="FF008000"/>
        </patternFill>
      </fill>
    </dxf>
    <dxf>
      <font>
        <color theme="0"/>
      </font>
      <fill>
        <patternFill>
          <bgColor rgb="FF0066FF"/>
        </patternFill>
      </fill>
    </dxf>
    <dxf>
      <fill>
        <patternFill>
          <bgColor theme="0" tint="-0.24994659260841701"/>
        </patternFill>
      </fill>
    </dxf>
    <dxf>
      <fill>
        <patternFill>
          <bgColor theme="0" tint="-0.24994659260841701"/>
        </patternFill>
      </fill>
    </dxf>
    <dxf>
      <fill>
        <patternFill>
          <bgColor rgb="FFFFFF00"/>
        </patternFill>
      </fill>
    </dxf>
    <dxf>
      <fill>
        <patternFill>
          <bgColor theme="9"/>
        </patternFill>
      </fill>
    </dxf>
    <dxf>
      <fill>
        <patternFill>
          <bgColor rgb="FFFF0000"/>
        </patternFill>
      </fill>
    </dxf>
    <dxf>
      <font>
        <color theme="0"/>
      </font>
      <fill>
        <patternFill>
          <bgColor rgb="FF008000"/>
        </patternFill>
      </fill>
    </dxf>
    <dxf>
      <font>
        <color theme="0"/>
      </font>
      <fill>
        <patternFill>
          <bgColor rgb="FF0066FF"/>
        </patternFill>
      </fill>
    </dxf>
    <dxf>
      <fill>
        <patternFill>
          <bgColor rgb="FFFFFF00"/>
        </patternFill>
      </fill>
    </dxf>
    <dxf>
      <fill>
        <patternFill>
          <bgColor theme="9"/>
        </patternFill>
      </fill>
    </dxf>
    <dxf>
      <fill>
        <patternFill>
          <bgColor rgb="FFFF0000"/>
        </patternFill>
      </fill>
    </dxf>
    <dxf>
      <font>
        <color theme="0"/>
      </font>
      <fill>
        <patternFill>
          <bgColor rgb="FF008000"/>
        </patternFill>
      </fill>
    </dxf>
    <dxf>
      <font>
        <color theme="0"/>
      </font>
      <fill>
        <patternFill>
          <bgColor rgb="FF0066FF"/>
        </patternFill>
      </fill>
    </dxf>
    <dxf>
      <fill>
        <patternFill>
          <bgColor rgb="FFE4E1D2"/>
        </patternFill>
      </fill>
    </dxf>
    <dxf>
      <border>
        <bottom style="dashDot">
          <color auto="1"/>
        </bottom>
        <vertical/>
        <horizontal/>
      </border>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00FF"/>
      <color rgb="FF0066FF"/>
      <color rgb="FF0000FF"/>
      <color rgb="FF008000"/>
      <color rgb="FFFF6600"/>
      <color rgb="FFE4E1D2"/>
      <color rgb="FFEBE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lubw.bwl.de/servlet/is/106462/"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257"/>
  <sheetViews>
    <sheetView tabSelected="1" topLeftCell="A4" zoomScale="90" zoomScaleNormal="90" zoomScaleSheetLayoutView="96" zoomScalePageLayoutView="75" workbookViewId="0">
      <selection activeCell="H8" sqref="H8"/>
    </sheetView>
  </sheetViews>
  <sheetFormatPr baseColWidth="10" defaultRowHeight="12.75" x14ac:dyDescent="0.2"/>
  <cols>
    <col min="1" max="1" width="13.5703125" style="15" customWidth="1"/>
    <col min="2" max="2" width="12.140625" style="3475" customWidth="1"/>
    <col min="3" max="3" width="35.140625" style="3475" customWidth="1"/>
    <col min="4" max="4" width="70.5703125" style="3475" customWidth="1"/>
    <col min="5" max="16384" width="11.42578125" style="3475"/>
  </cols>
  <sheetData>
    <row r="1" spans="1:4" ht="42" customHeight="1" x14ac:dyDescent="0.2">
      <c r="A1" s="3520" t="s">
        <v>1773</v>
      </c>
      <c r="B1" s="3521"/>
      <c r="C1" s="3521"/>
      <c r="D1" s="3521"/>
    </row>
    <row r="2" spans="1:4" ht="12.75" customHeight="1" x14ac:dyDescent="0.2">
      <c r="A2" s="11"/>
      <c r="B2" s="74"/>
      <c r="C2" s="74"/>
      <c r="D2" s="74"/>
    </row>
    <row r="3" spans="1:4" ht="39.75" customHeight="1" x14ac:dyDescent="0.2">
      <c r="A3" s="11"/>
      <c r="B3" s="3522" t="s">
        <v>1795</v>
      </c>
      <c r="C3" s="3523"/>
      <c r="D3" s="3523"/>
    </row>
    <row r="4" spans="1:4" s="3487" customFormat="1" ht="18.75" customHeight="1" x14ac:dyDescent="0.2">
      <c r="A4" s="11"/>
      <c r="B4" s="3527" t="s">
        <v>1796</v>
      </c>
      <c r="C4" s="3528"/>
      <c r="D4" s="3488" t="s">
        <v>1797</v>
      </c>
    </row>
    <row r="5" spans="1:4" s="3490" customFormat="1" ht="30.75" customHeight="1" x14ac:dyDescent="0.2">
      <c r="A5" s="11"/>
      <c r="B5" s="3522" t="s">
        <v>1812</v>
      </c>
      <c r="C5" s="3523"/>
      <c r="D5" s="3523"/>
    </row>
    <row r="6" spans="1:4" ht="12.75" customHeight="1" x14ac:dyDescent="0.2">
      <c r="A6" s="11"/>
      <c r="B6" s="74"/>
      <c r="C6" s="74"/>
      <c r="D6" s="74"/>
    </row>
    <row r="7" spans="1:4" x14ac:dyDescent="0.2">
      <c r="A7" s="12" t="s">
        <v>705</v>
      </c>
    </row>
    <row r="8" spans="1:4" s="14" customFormat="1" ht="231.75" customHeight="1" x14ac:dyDescent="0.25">
      <c r="A8" s="13"/>
      <c r="B8" s="3524" t="s">
        <v>1813</v>
      </c>
      <c r="C8" s="3525"/>
      <c r="D8" s="3525"/>
    </row>
    <row r="9" spans="1:4" x14ac:dyDescent="0.2">
      <c r="B9" s="3476"/>
    </row>
    <row r="10" spans="1:4" ht="27" customHeight="1" x14ac:dyDescent="0.2">
      <c r="A10" s="12" t="s">
        <v>706</v>
      </c>
      <c r="B10" s="3524" t="s">
        <v>1811</v>
      </c>
      <c r="C10" s="3526"/>
      <c r="D10" s="3526"/>
    </row>
    <row r="11" spans="1:4" x14ac:dyDescent="0.2">
      <c r="B11" s="3476"/>
      <c r="C11" s="75"/>
      <c r="D11" s="75"/>
    </row>
    <row r="12" spans="1:4" ht="43.5" customHeight="1" x14ac:dyDescent="0.2">
      <c r="A12" s="12" t="s">
        <v>707</v>
      </c>
      <c r="B12" s="3522" t="s">
        <v>1774</v>
      </c>
      <c r="C12" s="3522"/>
      <c r="D12" s="3522"/>
    </row>
    <row r="13" spans="1:4" x14ac:dyDescent="0.2">
      <c r="B13" s="3476"/>
    </row>
    <row r="14" spans="1:4" x14ac:dyDescent="0.2">
      <c r="A14" s="12" t="s">
        <v>708</v>
      </c>
      <c r="B14" s="3551" t="s">
        <v>2734</v>
      </c>
      <c r="C14" s="73"/>
      <c r="D14" s="73"/>
    </row>
    <row r="15" spans="1:4" ht="13.5" thickBot="1" x14ac:dyDescent="0.25">
      <c r="A15" s="12"/>
      <c r="B15" s="12"/>
      <c r="C15" s="16"/>
    </row>
    <row r="16" spans="1:4" ht="26.25" thickBot="1" x14ac:dyDescent="0.25">
      <c r="A16" s="17"/>
      <c r="B16" s="18" t="s">
        <v>709</v>
      </c>
      <c r="C16" s="87" t="s">
        <v>710</v>
      </c>
      <c r="D16" s="18" t="s">
        <v>711</v>
      </c>
    </row>
    <row r="17" spans="1:7" x14ac:dyDescent="0.2">
      <c r="A17" s="3517" t="s">
        <v>712</v>
      </c>
      <c r="B17" s="86">
        <v>1</v>
      </c>
      <c r="C17" s="88" t="s">
        <v>1095</v>
      </c>
      <c r="D17" s="92" t="s">
        <v>1125</v>
      </c>
    </row>
    <row r="18" spans="1:7" x14ac:dyDescent="0.2">
      <c r="A18" s="3518"/>
      <c r="B18" s="34">
        <v>2</v>
      </c>
      <c r="C18" s="35" t="s">
        <v>713</v>
      </c>
      <c r="D18" s="42" t="s">
        <v>714</v>
      </c>
    </row>
    <row r="19" spans="1:7" x14ac:dyDescent="0.2">
      <c r="A19" s="3518"/>
      <c r="B19" s="19">
        <v>3</v>
      </c>
      <c r="C19" s="20" t="s">
        <v>761</v>
      </c>
      <c r="D19" s="21" t="s">
        <v>758</v>
      </c>
    </row>
    <row r="20" spans="1:7" ht="33.75" x14ac:dyDescent="0.2">
      <c r="A20" s="3518"/>
      <c r="B20" s="19">
        <v>4</v>
      </c>
      <c r="C20" s="20" t="s">
        <v>715</v>
      </c>
      <c r="D20" s="21" t="s">
        <v>1815</v>
      </c>
    </row>
    <row r="21" spans="1:7" x14ac:dyDescent="0.2">
      <c r="A21" s="3518"/>
      <c r="B21" s="19">
        <v>5</v>
      </c>
      <c r="C21" s="20" t="s">
        <v>716</v>
      </c>
      <c r="D21" s="21" t="s">
        <v>717</v>
      </c>
    </row>
    <row r="22" spans="1:7" s="48" customFormat="1" x14ac:dyDescent="0.2">
      <c r="A22" s="3518"/>
      <c r="B22" s="46">
        <v>6</v>
      </c>
      <c r="C22" s="89" t="s">
        <v>1126</v>
      </c>
      <c r="D22" s="47" t="s">
        <v>1097</v>
      </c>
    </row>
    <row r="23" spans="1:7" s="48" customFormat="1" x14ac:dyDescent="0.2">
      <c r="A23" s="3518"/>
      <c r="B23" s="46">
        <v>7</v>
      </c>
      <c r="C23" s="89" t="s">
        <v>1103</v>
      </c>
      <c r="D23" s="47" t="s">
        <v>1098</v>
      </c>
    </row>
    <row r="24" spans="1:7" s="48" customFormat="1" x14ac:dyDescent="0.2">
      <c r="A24" s="3518"/>
      <c r="B24" s="46">
        <v>8</v>
      </c>
      <c r="C24" s="89" t="s">
        <v>1104</v>
      </c>
      <c r="D24" s="47" t="s">
        <v>814</v>
      </c>
    </row>
    <row r="25" spans="1:7" ht="33.75" x14ac:dyDescent="0.2">
      <c r="A25" s="3518"/>
      <c r="B25" s="19">
        <v>9</v>
      </c>
      <c r="C25" s="20" t="s">
        <v>819</v>
      </c>
      <c r="D25" s="21" t="s">
        <v>1817</v>
      </c>
    </row>
    <row r="26" spans="1:7" ht="22.5" x14ac:dyDescent="0.2">
      <c r="A26" s="3518"/>
      <c r="B26" s="19">
        <v>10</v>
      </c>
      <c r="C26" s="20" t="s">
        <v>820</v>
      </c>
      <c r="D26" s="21" t="s">
        <v>1818</v>
      </c>
    </row>
    <row r="27" spans="1:7" ht="33.75" x14ac:dyDescent="0.2">
      <c r="A27" s="3518"/>
      <c r="B27" s="19">
        <v>11</v>
      </c>
      <c r="C27" s="20" t="s">
        <v>718</v>
      </c>
      <c r="D27" s="21" t="s">
        <v>719</v>
      </c>
    </row>
    <row r="28" spans="1:7" x14ac:dyDescent="0.2">
      <c r="A28" s="3518"/>
      <c r="B28" s="19">
        <v>12</v>
      </c>
      <c r="C28" s="20" t="s">
        <v>720</v>
      </c>
      <c r="D28" s="21" t="s">
        <v>1099</v>
      </c>
      <c r="F28" s="3503"/>
      <c r="G28" s="3504"/>
    </row>
    <row r="29" spans="1:7" x14ac:dyDescent="0.2">
      <c r="A29" s="3518"/>
      <c r="B29" s="19">
        <v>13</v>
      </c>
      <c r="C29" s="20" t="s">
        <v>721</v>
      </c>
      <c r="D29" s="21" t="s">
        <v>757</v>
      </c>
      <c r="F29" s="3503"/>
      <c r="G29" s="3504"/>
    </row>
    <row r="30" spans="1:7" x14ac:dyDescent="0.2">
      <c r="A30" s="3518"/>
      <c r="B30" s="19">
        <v>14</v>
      </c>
      <c r="C30" s="20" t="s">
        <v>722</v>
      </c>
      <c r="D30" s="21" t="s">
        <v>1816</v>
      </c>
    </row>
    <row r="31" spans="1:7" ht="45" x14ac:dyDescent="0.2">
      <c r="A31" s="3518"/>
      <c r="B31" s="19">
        <v>15</v>
      </c>
      <c r="C31" s="20" t="s">
        <v>723</v>
      </c>
      <c r="D31" s="3478" t="s">
        <v>1138</v>
      </c>
    </row>
    <row r="32" spans="1:7" ht="131.25" customHeight="1" x14ac:dyDescent="0.2">
      <c r="A32" s="3518"/>
      <c r="B32" s="19">
        <v>16</v>
      </c>
      <c r="C32" s="90" t="s">
        <v>1775</v>
      </c>
      <c r="D32" s="42" t="s">
        <v>1776</v>
      </c>
    </row>
    <row r="33" spans="1:4" x14ac:dyDescent="0.2">
      <c r="A33" s="3518"/>
      <c r="B33" s="19">
        <v>17</v>
      </c>
      <c r="C33" s="20" t="s">
        <v>724</v>
      </c>
      <c r="D33" s="21" t="s">
        <v>760</v>
      </c>
    </row>
    <row r="34" spans="1:4" ht="45.75" customHeight="1" x14ac:dyDescent="0.2">
      <c r="A34" s="3518"/>
      <c r="B34" s="19">
        <v>18</v>
      </c>
      <c r="C34" s="20" t="s">
        <v>725</v>
      </c>
      <c r="D34" s="21" t="s">
        <v>1819</v>
      </c>
    </row>
    <row r="35" spans="1:4" ht="93" customHeight="1" x14ac:dyDescent="0.2">
      <c r="A35" s="3518"/>
      <c r="B35" s="19">
        <v>19</v>
      </c>
      <c r="C35" s="20" t="s">
        <v>726</v>
      </c>
      <c r="D35" s="21" t="s">
        <v>816</v>
      </c>
    </row>
    <row r="36" spans="1:4" ht="13.5" thickBot="1" x14ac:dyDescent="0.25">
      <c r="A36" s="3519"/>
      <c r="B36" s="19">
        <v>20</v>
      </c>
      <c r="C36" s="27" t="s">
        <v>727</v>
      </c>
      <c r="D36" s="93" t="s">
        <v>759</v>
      </c>
    </row>
    <row r="37" spans="1:4" ht="54" thickBot="1" x14ac:dyDescent="0.25">
      <c r="A37" s="3484" t="s">
        <v>1</v>
      </c>
      <c r="B37" s="22">
        <v>21</v>
      </c>
      <c r="C37" s="43" t="s">
        <v>1102</v>
      </c>
      <c r="D37" s="94" t="s">
        <v>1777</v>
      </c>
    </row>
    <row r="38" spans="1:4" ht="36" customHeight="1" x14ac:dyDescent="0.2">
      <c r="A38" s="3505" t="s">
        <v>728</v>
      </c>
      <c r="B38" s="24">
        <v>22</v>
      </c>
      <c r="C38" s="44" t="s">
        <v>822</v>
      </c>
      <c r="D38" s="94" t="s">
        <v>729</v>
      </c>
    </row>
    <row r="39" spans="1:4" s="26" customFormat="1" ht="72.75" customHeight="1" x14ac:dyDescent="0.25">
      <c r="A39" s="3506"/>
      <c r="B39" s="25">
        <v>23</v>
      </c>
      <c r="C39" s="20" t="s">
        <v>730</v>
      </c>
      <c r="D39" s="21" t="s">
        <v>1778</v>
      </c>
    </row>
    <row r="40" spans="1:4" ht="22.5" x14ac:dyDescent="0.2">
      <c r="A40" s="3506"/>
      <c r="B40" s="25">
        <v>24</v>
      </c>
      <c r="C40" s="20" t="s">
        <v>731</v>
      </c>
      <c r="D40" s="21" t="s">
        <v>1113</v>
      </c>
    </row>
    <row r="41" spans="1:4" ht="22.5" x14ac:dyDescent="0.2">
      <c r="A41" s="3506"/>
      <c r="B41" s="25">
        <v>25</v>
      </c>
      <c r="C41" s="20" t="s">
        <v>732</v>
      </c>
      <c r="D41" s="21" t="s">
        <v>1120</v>
      </c>
    </row>
    <row r="42" spans="1:4" ht="22.5" x14ac:dyDescent="0.2">
      <c r="A42" s="3506"/>
      <c r="B42" s="25">
        <v>26</v>
      </c>
      <c r="C42" s="20" t="s">
        <v>1101</v>
      </c>
      <c r="D42" s="21" t="s">
        <v>1120</v>
      </c>
    </row>
    <row r="43" spans="1:4" ht="33.75" x14ac:dyDescent="0.2">
      <c r="A43" s="3506"/>
      <c r="B43" s="25">
        <v>27</v>
      </c>
      <c r="C43" s="20" t="s">
        <v>733</v>
      </c>
      <c r="D43" s="21" t="s">
        <v>1779</v>
      </c>
    </row>
    <row r="44" spans="1:4" ht="22.5" x14ac:dyDescent="0.2">
      <c r="A44" s="3506"/>
      <c r="B44" s="25">
        <v>28</v>
      </c>
      <c r="C44" s="20" t="s">
        <v>734</v>
      </c>
      <c r="D44" s="21" t="s">
        <v>1133</v>
      </c>
    </row>
    <row r="45" spans="1:4" ht="23.25" thickBot="1" x14ac:dyDescent="0.25">
      <c r="A45" s="3506"/>
      <c r="B45" s="25">
        <v>29</v>
      </c>
      <c r="C45" s="20" t="s">
        <v>735</v>
      </c>
      <c r="D45" s="21" t="s">
        <v>736</v>
      </c>
    </row>
    <row r="46" spans="1:4" ht="23.25" thickBot="1" x14ac:dyDescent="0.25">
      <c r="A46" s="3507"/>
      <c r="B46" s="64">
        <v>30</v>
      </c>
      <c r="C46" s="63" t="s">
        <v>2</v>
      </c>
      <c r="D46" s="93" t="s">
        <v>737</v>
      </c>
    </row>
    <row r="47" spans="1:4" ht="45" x14ac:dyDescent="0.2">
      <c r="A47" s="3508" t="s">
        <v>1780</v>
      </c>
      <c r="B47" s="24">
        <v>31</v>
      </c>
      <c r="C47" s="23" t="s">
        <v>827</v>
      </c>
      <c r="D47" s="94" t="s">
        <v>1121</v>
      </c>
    </row>
    <row r="48" spans="1:4" ht="59.25" customHeight="1" x14ac:dyDescent="0.2">
      <c r="A48" s="3509"/>
      <c r="B48" s="25">
        <v>32</v>
      </c>
      <c r="C48" s="20" t="s">
        <v>738</v>
      </c>
      <c r="D48" s="21" t="s">
        <v>1122</v>
      </c>
    </row>
    <row r="49" spans="1:4" ht="22.5" x14ac:dyDescent="0.2">
      <c r="A49" s="3509"/>
      <c r="B49" s="25">
        <v>33</v>
      </c>
      <c r="C49" s="20" t="s">
        <v>1100</v>
      </c>
      <c r="D49" s="21" t="s">
        <v>1114</v>
      </c>
    </row>
    <row r="50" spans="1:4" ht="22.5" x14ac:dyDescent="0.2">
      <c r="A50" s="3509"/>
      <c r="B50" s="25">
        <v>34</v>
      </c>
      <c r="C50" s="20" t="s">
        <v>1781</v>
      </c>
      <c r="D50" s="21" t="s">
        <v>739</v>
      </c>
    </row>
    <row r="51" spans="1:4" ht="23.25" thickBot="1" x14ac:dyDescent="0.25">
      <c r="A51" s="3509"/>
      <c r="B51" s="25">
        <v>35</v>
      </c>
      <c r="C51" s="20" t="s">
        <v>828</v>
      </c>
      <c r="D51" s="21" t="s">
        <v>740</v>
      </c>
    </row>
    <row r="52" spans="1:4" ht="37.5" customHeight="1" thickBot="1" x14ac:dyDescent="0.25">
      <c r="A52" s="3510"/>
      <c r="B52" s="64">
        <v>36</v>
      </c>
      <c r="C52" s="63" t="s">
        <v>1782</v>
      </c>
      <c r="D52" s="93" t="s">
        <v>741</v>
      </c>
    </row>
    <row r="53" spans="1:4" ht="33.75" x14ac:dyDescent="0.2">
      <c r="A53" s="3511" t="s">
        <v>3</v>
      </c>
      <c r="B53" s="24">
        <v>37</v>
      </c>
      <c r="C53" s="23" t="s">
        <v>1118</v>
      </c>
      <c r="D53" s="94" t="s">
        <v>742</v>
      </c>
    </row>
    <row r="54" spans="1:4" ht="45" x14ac:dyDescent="0.2">
      <c r="A54" s="3512"/>
      <c r="B54" s="25">
        <v>38</v>
      </c>
      <c r="C54" s="23" t="s">
        <v>743</v>
      </c>
      <c r="D54" s="21" t="s">
        <v>1105</v>
      </c>
    </row>
    <row r="55" spans="1:4" ht="22.5" x14ac:dyDescent="0.2">
      <c r="A55" s="3512"/>
      <c r="B55" s="25">
        <v>39</v>
      </c>
      <c r="C55" s="23" t="s">
        <v>744</v>
      </c>
      <c r="D55" s="21" t="s">
        <v>745</v>
      </c>
    </row>
    <row r="56" spans="1:4" ht="45" x14ac:dyDescent="0.2">
      <c r="A56" s="3512"/>
      <c r="B56" s="25">
        <v>40</v>
      </c>
      <c r="C56" s="23" t="s">
        <v>1106</v>
      </c>
      <c r="D56" s="21" t="s">
        <v>1783</v>
      </c>
    </row>
    <row r="57" spans="1:4" ht="41.25" customHeight="1" x14ac:dyDescent="0.2">
      <c r="A57" s="3512"/>
      <c r="B57" s="25">
        <v>41</v>
      </c>
      <c r="C57" s="23" t="s">
        <v>1117</v>
      </c>
      <c r="D57" s="21" t="s">
        <v>1134</v>
      </c>
    </row>
    <row r="58" spans="1:4" ht="45" x14ac:dyDescent="0.2">
      <c r="A58" s="3512"/>
      <c r="B58" s="25">
        <v>42</v>
      </c>
      <c r="C58" s="23" t="s">
        <v>746</v>
      </c>
      <c r="D58" s="21" t="s">
        <v>1784</v>
      </c>
    </row>
    <row r="59" spans="1:4" ht="45" x14ac:dyDescent="0.2">
      <c r="A59" s="3512"/>
      <c r="B59" s="25">
        <v>43</v>
      </c>
      <c r="C59" s="23" t="s">
        <v>1785</v>
      </c>
      <c r="D59" s="21" t="s">
        <v>1135</v>
      </c>
    </row>
    <row r="60" spans="1:4" ht="45" x14ac:dyDescent="0.2">
      <c r="A60" s="3512"/>
      <c r="B60" s="25">
        <v>44</v>
      </c>
      <c r="C60" s="23" t="s">
        <v>747</v>
      </c>
      <c r="D60" s="21" t="s">
        <v>1786</v>
      </c>
    </row>
    <row r="61" spans="1:4" ht="40.5" customHeight="1" x14ac:dyDescent="0.2">
      <c r="A61" s="3512"/>
      <c r="B61" s="25">
        <v>45</v>
      </c>
      <c r="C61" s="23" t="s">
        <v>748</v>
      </c>
      <c r="D61" s="21" t="s">
        <v>1136</v>
      </c>
    </row>
    <row r="62" spans="1:4" ht="31.5" customHeight="1" thickBot="1" x14ac:dyDescent="0.25">
      <c r="A62" s="3512"/>
      <c r="B62" s="62">
        <v>46</v>
      </c>
      <c r="C62" s="23" t="s">
        <v>749</v>
      </c>
      <c r="D62" s="21" t="s">
        <v>1787</v>
      </c>
    </row>
    <row r="63" spans="1:4" ht="23.25" thickBot="1" x14ac:dyDescent="0.25">
      <c r="A63" s="3513"/>
      <c r="B63" s="64">
        <v>47</v>
      </c>
      <c r="C63" s="63" t="s">
        <v>3</v>
      </c>
      <c r="D63" s="93" t="s">
        <v>750</v>
      </c>
    </row>
    <row r="64" spans="1:4" ht="57" customHeight="1" x14ac:dyDescent="0.2">
      <c r="A64" s="3514" t="s">
        <v>751</v>
      </c>
      <c r="B64" s="19">
        <v>48</v>
      </c>
      <c r="C64" s="23" t="s">
        <v>752</v>
      </c>
      <c r="D64" s="21" t="s">
        <v>1107</v>
      </c>
    </row>
    <row r="65" spans="1:4" ht="82.5" customHeight="1" x14ac:dyDescent="0.2">
      <c r="A65" s="3515"/>
      <c r="B65" s="19">
        <v>49</v>
      </c>
      <c r="C65" s="23" t="s">
        <v>753</v>
      </c>
      <c r="D65" s="21" t="s">
        <v>1108</v>
      </c>
    </row>
    <row r="66" spans="1:4" ht="23.25" thickBot="1" x14ac:dyDescent="0.25">
      <c r="A66" s="3515"/>
      <c r="B66" s="34">
        <v>50</v>
      </c>
      <c r="C66" s="23" t="s">
        <v>763</v>
      </c>
      <c r="D66" s="21" t="s">
        <v>1123</v>
      </c>
    </row>
    <row r="67" spans="1:4" ht="57" thickBot="1" x14ac:dyDescent="0.25">
      <c r="A67" s="3515"/>
      <c r="B67" s="66">
        <v>51</v>
      </c>
      <c r="C67" s="67" t="s">
        <v>754</v>
      </c>
      <c r="D67" s="21" t="s">
        <v>1109</v>
      </c>
    </row>
    <row r="68" spans="1:4" ht="45.75" thickBot="1" x14ac:dyDescent="0.25">
      <c r="A68" s="3516"/>
      <c r="B68" s="65">
        <v>52</v>
      </c>
      <c r="C68" s="28" t="s">
        <v>769</v>
      </c>
      <c r="D68" s="93" t="s">
        <v>1793</v>
      </c>
    </row>
    <row r="69" spans="1:4" ht="45" x14ac:dyDescent="0.2">
      <c r="A69" s="3500" t="s">
        <v>755</v>
      </c>
      <c r="B69" s="77">
        <v>53</v>
      </c>
      <c r="C69" s="29" t="s">
        <v>1788</v>
      </c>
      <c r="D69" s="3479" t="s">
        <v>1794</v>
      </c>
    </row>
    <row r="70" spans="1:4" ht="84" customHeight="1" x14ac:dyDescent="0.2">
      <c r="A70" s="3501"/>
      <c r="B70" s="96">
        <v>54</v>
      </c>
      <c r="C70" s="20" t="s">
        <v>756</v>
      </c>
      <c r="D70" s="21" t="s">
        <v>1137</v>
      </c>
    </row>
    <row r="71" spans="1:4" ht="107.25" customHeight="1" thickBot="1" x14ac:dyDescent="0.25">
      <c r="A71" s="3502"/>
      <c r="B71" s="41">
        <v>55</v>
      </c>
      <c r="C71" s="27" t="s">
        <v>766</v>
      </c>
      <c r="D71" s="95" t="s">
        <v>1789</v>
      </c>
    </row>
    <row r="72" spans="1:4" ht="18.75" x14ac:dyDescent="0.3">
      <c r="A72" s="3485"/>
    </row>
    <row r="73" spans="1:4" ht="18.75" x14ac:dyDescent="0.3">
      <c r="A73" s="3485"/>
    </row>
    <row r="74" spans="1:4" ht="18.75" x14ac:dyDescent="0.3">
      <c r="A74" s="3485"/>
    </row>
    <row r="75" spans="1:4" ht="18.75" x14ac:dyDescent="0.3">
      <c r="A75" s="3485"/>
    </row>
    <row r="76" spans="1:4" ht="18.75" x14ac:dyDescent="0.3">
      <c r="A76" s="3485"/>
    </row>
    <row r="77" spans="1:4" ht="18.75" x14ac:dyDescent="0.3">
      <c r="A77" s="3485"/>
    </row>
    <row r="78" spans="1:4" ht="18.75" x14ac:dyDescent="0.3">
      <c r="A78" s="3485"/>
    </row>
    <row r="79" spans="1:4" ht="18.75" x14ac:dyDescent="0.3">
      <c r="A79" s="3485"/>
    </row>
    <row r="80" spans="1:4" ht="18.75" x14ac:dyDescent="0.3">
      <c r="A80" s="3485"/>
    </row>
    <row r="81" spans="1:1" ht="18.75" x14ac:dyDescent="0.3">
      <c r="A81" s="3485"/>
    </row>
    <row r="82" spans="1:1" ht="18.75" x14ac:dyDescent="0.3">
      <c r="A82" s="3485"/>
    </row>
    <row r="83" spans="1:1" ht="18.75" x14ac:dyDescent="0.3">
      <c r="A83" s="3485"/>
    </row>
    <row r="84" spans="1:1" ht="18.75" x14ac:dyDescent="0.3">
      <c r="A84" s="3485"/>
    </row>
    <row r="85" spans="1:1" ht="18.75" x14ac:dyDescent="0.3">
      <c r="A85" s="3485"/>
    </row>
    <row r="86" spans="1:1" ht="18.75" x14ac:dyDescent="0.3">
      <c r="A86" s="3485"/>
    </row>
    <row r="87" spans="1:1" ht="18.75" x14ac:dyDescent="0.3">
      <c r="A87" s="3485"/>
    </row>
    <row r="88" spans="1:1" ht="18.75" x14ac:dyDescent="0.3">
      <c r="A88" s="3485"/>
    </row>
    <row r="89" spans="1:1" ht="18.75" x14ac:dyDescent="0.3">
      <c r="A89" s="3485"/>
    </row>
    <row r="90" spans="1:1" ht="18.75" x14ac:dyDescent="0.3">
      <c r="A90" s="3485"/>
    </row>
    <row r="91" spans="1:1" ht="18.75" x14ac:dyDescent="0.3">
      <c r="A91" s="3485"/>
    </row>
    <row r="92" spans="1:1" ht="18.75" x14ac:dyDescent="0.3">
      <c r="A92" s="3485"/>
    </row>
    <row r="93" spans="1:1" ht="18.75" x14ac:dyDescent="0.3">
      <c r="A93" s="3485"/>
    </row>
    <row r="94" spans="1:1" ht="18.75" x14ac:dyDescent="0.3">
      <c r="A94" s="3485"/>
    </row>
    <row r="95" spans="1:1" ht="18.75" x14ac:dyDescent="0.3">
      <c r="A95" s="3485"/>
    </row>
    <row r="96" spans="1:1" ht="18.75" x14ac:dyDescent="0.3">
      <c r="A96" s="3485"/>
    </row>
    <row r="97" spans="1:1" ht="18.75" x14ac:dyDescent="0.3">
      <c r="A97" s="3485"/>
    </row>
    <row r="98" spans="1:1" ht="18.75" x14ac:dyDescent="0.3">
      <c r="A98" s="3485"/>
    </row>
    <row r="99" spans="1:1" ht="18.75" x14ac:dyDescent="0.3">
      <c r="A99" s="3485"/>
    </row>
    <row r="100" spans="1:1" ht="18.75" x14ac:dyDescent="0.3">
      <c r="A100" s="3485"/>
    </row>
    <row r="101" spans="1:1" ht="18.75" x14ac:dyDescent="0.3">
      <c r="A101" s="3485"/>
    </row>
    <row r="102" spans="1:1" ht="18.75" x14ac:dyDescent="0.3">
      <c r="A102" s="3485"/>
    </row>
    <row r="103" spans="1:1" ht="18.75" x14ac:dyDescent="0.3">
      <c r="A103" s="3485"/>
    </row>
    <row r="104" spans="1:1" ht="18.75" x14ac:dyDescent="0.3">
      <c r="A104" s="3485"/>
    </row>
    <row r="105" spans="1:1" ht="18.75" x14ac:dyDescent="0.3">
      <c r="A105" s="3485"/>
    </row>
    <row r="106" spans="1:1" ht="18.75" x14ac:dyDescent="0.3">
      <c r="A106" s="3485"/>
    </row>
    <row r="107" spans="1:1" ht="18.75" x14ac:dyDescent="0.3">
      <c r="A107" s="3485"/>
    </row>
    <row r="108" spans="1:1" ht="18.75" x14ac:dyDescent="0.3">
      <c r="A108" s="3485"/>
    </row>
    <row r="109" spans="1:1" ht="18.75" x14ac:dyDescent="0.3">
      <c r="A109" s="3485"/>
    </row>
    <row r="110" spans="1:1" ht="18.75" x14ac:dyDescent="0.3">
      <c r="A110" s="3485"/>
    </row>
    <row r="111" spans="1:1" ht="18.75" x14ac:dyDescent="0.3">
      <c r="A111" s="3485"/>
    </row>
    <row r="112" spans="1:1" ht="18.75" x14ac:dyDescent="0.3">
      <c r="A112" s="3485"/>
    </row>
    <row r="113" spans="1:1" ht="18.75" x14ac:dyDescent="0.3">
      <c r="A113" s="3485"/>
    </row>
    <row r="114" spans="1:1" ht="18.75" x14ac:dyDescent="0.3">
      <c r="A114" s="3485"/>
    </row>
    <row r="115" spans="1:1" ht="18.75" x14ac:dyDescent="0.3">
      <c r="A115" s="3485"/>
    </row>
    <row r="116" spans="1:1" ht="18.75" x14ac:dyDescent="0.3">
      <c r="A116" s="3485"/>
    </row>
    <row r="117" spans="1:1" ht="18.75" x14ac:dyDescent="0.3">
      <c r="A117" s="3485"/>
    </row>
    <row r="118" spans="1:1" ht="18.75" x14ac:dyDescent="0.3">
      <c r="A118" s="3485"/>
    </row>
    <row r="119" spans="1:1" ht="18.75" x14ac:dyDescent="0.3">
      <c r="A119" s="3485"/>
    </row>
    <row r="120" spans="1:1" ht="18.75" x14ac:dyDescent="0.3">
      <c r="A120" s="3485"/>
    </row>
    <row r="121" spans="1:1" ht="18.75" x14ac:dyDescent="0.3">
      <c r="A121" s="3485"/>
    </row>
    <row r="122" spans="1:1" ht="18.75" x14ac:dyDescent="0.3">
      <c r="A122" s="3485"/>
    </row>
    <row r="123" spans="1:1" ht="18.75" x14ac:dyDescent="0.3">
      <c r="A123" s="3485"/>
    </row>
    <row r="124" spans="1:1" ht="18.75" x14ac:dyDescent="0.3">
      <c r="A124" s="3485"/>
    </row>
    <row r="125" spans="1:1" ht="18.75" x14ac:dyDescent="0.3">
      <c r="A125" s="3485"/>
    </row>
    <row r="126" spans="1:1" ht="18.75" x14ac:dyDescent="0.3">
      <c r="A126" s="3485"/>
    </row>
    <row r="127" spans="1:1" ht="18.75" x14ac:dyDescent="0.3">
      <c r="A127" s="3485"/>
    </row>
    <row r="128" spans="1:1" ht="18.75" x14ac:dyDescent="0.3">
      <c r="A128" s="3485"/>
    </row>
    <row r="129" spans="1:1" ht="18.75" x14ac:dyDescent="0.3">
      <c r="A129" s="3485"/>
    </row>
    <row r="130" spans="1:1" ht="18.75" x14ac:dyDescent="0.3">
      <c r="A130" s="3485"/>
    </row>
    <row r="131" spans="1:1" ht="18.75" x14ac:dyDescent="0.3">
      <c r="A131" s="3485"/>
    </row>
    <row r="132" spans="1:1" ht="18.75" x14ac:dyDescent="0.3">
      <c r="A132" s="3485"/>
    </row>
    <row r="133" spans="1:1" ht="18.75" x14ac:dyDescent="0.3">
      <c r="A133" s="3485"/>
    </row>
    <row r="134" spans="1:1" ht="18.75" x14ac:dyDescent="0.3">
      <c r="A134" s="3485"/>
    </row>
    <row r="135" spans="1:1" ht="18.75" x14ac:dyDescent="0.3">
      <c r="A135" s="3485"/>
    </row>
    <row r="136" spans="1:1" ht="18.75" x14ac:dyDescent="0.3">
      <c r="A136" s="3485"/>
    </row>
    <row r="137" spans="1:1" ht="18.75" x14ac:dyDescent="0.3">
      <c r="A137" s="3485"/>
    </row>
    <row r="138" spans="1:1" ht="18.75" x14ac:dyDescent="0.3">
      <c r="A138" s="3485"/>
    </row>
    <row r="139" spans="1:1" ht="18.75" x14ac:dyDescent="0.3">
      <c r="A139" s="3485"/>
    </row>
    <row r="140" spans="1:1" ht="18.75" x14ac:dyDescent="0.3">
      <c r="A140" s="3485"/>
    </row>
    <row r="141" spans="1:1" ht="18.75" x14ac:dyDescent="0.3">
      <c r="A141" s="3485"/>
    </row>
    <row r="142" spans="1:1" ht="18.75" x14ac:dyDescent="0.3">
      <c r="A142" s="3485"/>
    </row>
    <row r="143" spans="1:1" ht="18.75" x14ac:dyDescent="0.3">
      <c r="A143" s="3485"/>
    </row>
    <row r="144" spans="1:1" ht="18.75" x14ac:dyDescent="0.3">
      <c r="A144" s="3485"/>
    </row>
    <row r="145" spans="1:1" ht="18.75" x14ac:dyDescent="0.3">
      <c r="A145" s="3485"/>
    </row>
    <row r="146" spans="1:1" ht="18.75" x14ac:dyDescent="0.3">
      <c r="A146" s="3485"/>
    </row>
    <row r="147" spans="1:1" ht="18.75" x14ac:dyDescent="0.3">
      <c r="A147" s="3485"/>
    </row>
    <row r="148" spans="1:1" ht="18.75" x14ac:dyDescent="0.3">
      <c r="A148" s="3485"/>
    </row>
    <row r="149" spans="1:1" ht="18.75" x14ac:dyDescent="0.3">
      <c r="A149" s="3485"/>
    </row>
    <row r="150" spans="1:1" ht="18.75" x14ac:dyDescent="0.3">
      <c r="A150" s="3485"/>
    </row>
    <row r="151" spans="1:1" ht="18.75" x14ac:dyDescent="0.3">
      <c r="A151" s="3485"/>
    </row>
    <row r="152" spans="1:1" ht="18.75" x14ac:dyDescent="0.3">
      <c r="A152" s="3485"/>
    </row>
    <row r="153" spans="1:1" ht="18.75" x14ac:dyDescent="0.3">
      <c r="A153" s="3485"/>
    </row>
    <row r="154" spans="1:1" ht="18.75" x14ac:dyDescent="0.3">
      <c r="A154" s="3485"/>
    </row>
    <row r="155" spans="1:1" ht="18.75" x14ac:dyDescent="0.3">
      <c r="A155" s="3485"/>
    </row>
    <row r="156" spans="1:1" ht="18.75" x14ac:dyDescent="0.3">
      <c r="A156" s="3485"/>
    </row>
    <row r="157" spans="1:1" ht="18.75" x14ac:dyDescent="0.3">
      <c r="A157" s="3485"/>
    </row>
    <row r="158" spans="1:1" ht="18.75" x14ac:dyDescent="0.3">
      <c r="A158" s="3485"/>
    </row>
    <row r="159" spans="1:1" ht="18.75" x14ac:dyDescent="0.3">
      <c r="A159" s="3485"/>
    </row>
    <row r="160" spans="1:1" ht="18.75" x14ac:dyDescent="0.3">
      <c r="A160" s="3485"/>
    </row>
    <row r="161" spans="1:1" ht="18.75" x14ac:dyDescent="0.3">
      <c r="A161" s="3485"/>
    </row>
    <row r="162" spans="1:1" ht="18.75" x14ac:dyDescent="0.3">
      <c r="A162" s="3485"/>
    </row>
    <row r="163" spans="1:1" ht="18.75" x14ac:dyDescent="0.3">
      <c r="A163" s="3485"/>
    </row>
    <row r="164" spans="1:1" ht="18.75" x14ac:dyDescent="0.3">
      <c r="A164" s="3485"/>
    </row>
    <row r="165" spans="1:1" ht="18.75" x14ac:dyDescent="0.3">
      <c r="A165" s="3485"/>
    </row>
    <row r="166" spans="1:1" ht="18.75" x14ac:dyDescent="0.3">
      <c r="A166" s="3485"/>
    </row>
    <row r="167" spans="1:1" ht="18.75" x14ac:dyDescent="0.3">
      <c r="A167" s="3485"/>
    </row>
    <row r="168" spans="1:1" ht="18.75" x14ac:dyDescent="0.3">
      <c r="A168" s="3485"/>
    </row>
    <row r="169" spans="1:1" ht="18.75" x14ac:dyDescent="0.3">
      <c r="A169" s="3485"/>
    </row>
    <row r="170" spans="1:1" ht="18.75" x14ac:dyDescent="0.3">
      <c r="A170" s="3485"/>
    </row>
    <row r="171" spans="1:1" ht="18.75" x14ac:dyDescent="0.3">
      <c r="A171" s="3485"/>
    </row>
    <row r="172" spans="1:1" ht="18.75" x14ac:dyDescent="0.3">
      <c r="A172" s="3485"/>
    </row>
    <row r="173" spans="1:1" ht="18.75" x14ac:dyDescent="0.3">
      <c r="A173" s="3485"/>
    </row>
    <row r="174" spans="1:1" ht="18.75" x14ac:dyDescent="0.3">
      <c r="A174" s="3485"/>
    </row>
    <row r="175" spans="1:1" ht="18.75" x14ac:dyDescent="0.3">
      <c r="A175" s="3485"/>
    </row>
    <row r="176" spans="1:1" ht="18.75" x14ac:dyDescent="0.3">
      <c r="A176" s="3485"/>
    </row>
    <row r="177" spans="1:1" ht="18.75" x14ac:dyDescent="0.3">
      <c r="A177" s="3485"/>
    </row>
    <row r="178" spans="1:1" ht="18.75" x14ac:dyDescent="0.3">
      <c r="A178" s="3485"/>
    </row>
    <row r="179" spans="1:1" ht="18.75" x14ac:dyDescent="0.3">
      <c r="A179" s="3485"/>
    </row>
    <row r="180" spans="1:1" ht="18.75" x14ac:dyDescent="0.3">
      <c r="A180" s="3485"/>
    </row>
    <row r="181" spans="1:1" ht="18.75" x14ac:dyDescent="0.3">
      <c r="A181" s="3485"/>
    </row>
    <row r="182" spans="1:1" ht="18.75" x14ac:dyDescent="0.3">
      <c r="A182" s="3485"/>
    </row>
    <row r="183" spans="1:1" ht="18.75" x14ac:dyDescent="0.3">
      <c r="A183" s="3485"/>
    </row>
    <row r="184" spans="1:1" ht="18.75" x14ac:dyDescent="0.3">
      <c r="A184" s="3485"/>
    </row>
    <row r="185" spans="1:1" ht="18.75" x14ac:dyDescent="0.3">
      <c r="A185" s="3485"/>
    </row>
    <row r="186" spans="1:1" ht="18.75" x14ac:dyDescent="0.3">
      <c r="A186" s="3485"/>
    </row>
    <row r="187" spans="1:1" ht="18.75" x14ac:dyDescent="0.3">
      <c r="A187" s="3485"/>
    </row>
    <row r="188" spans="1:1" ht="18.75" x14ac:dyDescent="0.3">
      <c r="A188" s="3485"/>
    </row>
    <row r="189" spans="1:1" ht="18.75" x14ac:dyDescent="0.3">
      <c r="A189" s="3485"/>
    </row>
    <row r="190" spans="1:1" ht="18.75" x14ac:dyDescent="0.3">
      <c r="A190" s="3485"/>
    </row>
    <row r="191" spans="1:1" ht="18.75" x14ac:dyDescent="0.3">
      <c r="A191" s="3485"/>
    </row>
    <row r="192" spans="1:1" ht="18.75" x14ac:dyDescent="0.3">
      <c r="A192" s="3485"/>
    </row>
    <row r="193" spans="1:1" ht="18.75" x14ac:dyDescent="0.3">
      <c r="A193" s="3485"/>
    </row>
    <row r="194" spans="1:1" ht="18.75" x14ac:dyDescent="0.3">
      <c r="A194" s="3485"/>
    </row>
    <row r="195" spans="1:1" ht="18.75" x14ac:dyDescent="0.3">
      <c r="A195" s="3485"/>
    </row>
    <row r="196" spans="1:1" ht="18.75" x14ac:dyDescent="0.3">
      <c r="A196" s="3485"/>
    </row>
    <row r="197" spans="1:1" ht="18.75" x14ac:dyDescent="0.3">
      <c r="A197" s="3485"/>
    </row>
    <row r="198" spans="1:1" ht="18.75" x14ac:dyDescent="0.3">
      <c r="A198" s="3485"/>
    </row>
    <row r="199" spans="1:1" ht="18.75" x14ac:dyDescent="0.3">
      <c r="A199" s="3485"/>
    </row>
    <row r="200" spans="1:1" ht="18.75" x14ac:dyDescent="0.3">
      <c r="A200" s="3485"/>
    </row>
    <row r="201" spans="1:1" ht="18.75" x14ac:dyDescent="0.3">
      <c r="A201" s="3485"/>
    </row>
    <row r="202" spans="1:1" ht="18.75" x14ac:dyDescent="0.3">
      <c r="A202" s="3485"/>
    </row>
    <row r="203" spans="1:1" ht="18.75" x14ac:dyDescent="0.3">
      <c r="A203" s="3485"/>
    </row>
    <row r="204" spans="1:1" ht="18.75" x14ac:dyDescent="0.3">
      <c r="A204" s="3485"/>
    </row>
    <row r="205" spans="1:1" ht="18.75" x14ac:dyDescent="0.3">
      <c r="A205" s="3485"/>
    </row>
    <row r="206" spans="1:1" ht="18.75" x14ac:dyDescent="0.3">
      <c r="A206" s="3485"/>
    </row>
    <row r="207" spans="1:1" ht="18.75" x14ac:dyDescent="0.3">
      <c r="A207" s="3485"/>
    </row>
    <row r="208" spans="1:1" ht="18.75" x14ac:dyDescent="0.3">
      <c r="A208" s="3485"/>
    </row>
    <row r="209" spans="1:1" ht="18.75" x14ac:dyDescent="0.3">
      <c r="A209" s="3485"/>
    </row>
    <row r="210" spans="1:1" ht="18.75" x14ac:dyDescent="0.3">
      <c r="A210" s="3485"/>
    </row>
    <row r="211" spans="1:1" ht="18.75" x14ac:dyDescent="0.3">
      <c r="A211" s="3485"/>
    </row>
    <row r="212" spans="1:1" ht="18.75" x14ac:dyDescent="0.3">
      <c r="A212" s="3485"/>
    </row>
    <row r="213" spans="1:1" ht="18.75" x14ac:dyDescent="0.3">
      <c r="A213" s="3485"/>
    </row>
    <row r="214" spans="1:1" ht="18.75" x14ac:dyDescent="0.3">
      <c r="A214" s="3485"/>
    </row>
    <row r="215" spans="1:1" ht="18.75" x14ac:dyDescent="0.3">
      <c r="A215" s="3485"/>
    </row>
    <row r="216" spans="1:1" ht="18.75" x14ac:dyDescent="0.3">
      <c r="A216" s="3485"/>
    </row>
    <row r="217" spans="1:1" ht="18.75" x14ac:dyDescent="0.3">
      <c r="A217" s="3485"/>
    </row>
    <row r="218" spans="1:1" ht="18.75" x14ac:dyDescent="0.3">
      <c r="A218" s="3485"/>
    </row>
    <row r="219" spans="1:1" ht="18.75" x14ac:dyDescent="0.3">
      <c r="A219" s="3485"/>
    </row>
    <row r="220" spans="1:1" ht="18.75" x14ac:dyDescent="0.3">
      <c r="A220" s="3485"/>
    </row>
    <row r="221" spans="1:1" ht="18.75" x14ac:dyDescent="0.3">
      <c r="A221" s="3485"/>
    </row>
    <row r="222" spans="1:1" ht="18.75" x14ac:dyDescent="0.3">
      <c r="A222" s="3485"/>
    </row>
    <row r="223" spans="1:1" ht="18.75" x14ac:dyDescent="0.3">
      <c r="A223" s="3485"/>
    </row>
    <row r="224" spans="1:1" ht="18.75" x14ac:dyDescent="0.3">
      <c r="A224" s="3485"/>
    </row>
    <row r="225" spans="1:1" ht="18.75" x14ac:dyDescent="0.3">
      <c r="A225" s="3485"/>
    </row>
    <row r="226" spans="1:1" ht="18.75" x14ac:dyDescent="0.3">
      <c r="A226" s="3485"/>
    </row>
    <row r="227" spans="1:1" ht="18.75" x14ac:dyDescent="0.3">
      <c r="A227" s="3485"/>
    </row>
    <row r="228" spans="1:1" ht="18.75" x14ac:dyDescent="0.3">
      <c r="A228" s="3485"/>
    </row>
    <row r="229" spans="1:1" ht="18.75" x14ac:dyDescent="0.3">
      <c r="A229" s="3485"/>
    </row>
    <row r="230" spans="1:1" ht="18.75" x14ac:dyDescent="0.3">
      <c r="A230" s="3485"/>
    </row>
    <row r="231" spans="1:1" ht="18.75" x14ac:dyDescent="0.3">
      <c r="A231" s="3485"/>
    </row>
    <row r="232" spans="1:1" ht="18.75" x14ac:dyDescent="0.3">
      <c r="A232" s="3485"/>
    </row>
    <row r="233" spans="1:1" ht="18.75" x14ac:dyDescent="0.3">
      <c r="A233" s="3485"/>
    </row>
    <row r="234" spans="1:1" ht="18.75" x14ac:dyDescent="0.3">
      <c r="A234" s="3485"/>
    </row>
    <row r="235" spans="1:1" ht="18.75" x14ac:dyDescent="0.3">
      <c r="A235" s="3485"/>
    </row>
    <row r="236" spans="1:1" ht="18.75" x14ac:dyDescent="0.3">
      <c r="A236" s="3485"/>
    </row>
    <row r="237" spans="1:1" ht="18.75" x14ac:dyDescent="0.3">
      <c r="A237" s="3485"/>
    </row>
    <row r="238" spans="1:1" ht="18.75" x14ac:dyDescent="0.3">
      <c r="A238" s="3485"/>
    </row>
    <row r="239" spans="1:1" ht="18.75" x14ac:dyDescent="0.3">
      <c r="A239" s="3485"/>
    </row>
    <row r="240" spans="1:1" ht="18.75" x14ac:dyDescent="0.3">
      <c r="A240" s="3485"/>
    </row>
    <row r="241" spans="1:1" ht="18.75" x14ac:dyDescent="0.3">
      <c r="A241" s="3485"/>
    </row>
    <row r="242" spans="1:1" ht="18.75" x14ac:dyDescent="0.3">
      <c r="A242" s="3485"/>
    </row>
    <row r="243" spans="1:1" ht="18.75" x14ac:dyDescent="0.3">
      <c r="A243" s="3485"/>
    </row>
    <row r="244" spans="1:1" ht="18.75" x14ac:dyDescent="0.3">
      <c r="A244" s="3485"/>
    </row>
    <row r="245" spans="1:1" ht="18.75" x14ac:dyDescent="0.3">
      <c r="A245" s="3485"/>
    </row>
    <row r="246" spans="1:1" ht="18.75" x14ac:dyDescent="0.3">
      <c r="A246" s="3485"/>
    </row>
    <row r="247" spans="1:1" ht="18.75" x14ac:dyDescent="0.3">
      <c r="A247" s="3485"/>
    </row>
    <row r="248" spans="1:1" ht="18.75" x14ac:dyDescent="0.3">
      <c r="A248" s="3485"/>
    </row>
    <row r="249" spans="1:1" ht="18.75" x14ac:dyDescent="0.3">
      <c r="A249" s="3485"/>
    </row>
    <row r="250" spans="1:1" ht="18.75" x14ac:dyDescent="0.3">
      <c r="A250" s="3485"/>
    </row>
    <row r="251" spans="1:1" ht="18.75" x14ac:dyDescent="0.3">
      <c r="A251" s="3485"/>
    </row>
    <row r="252" spans="1:1" ht="18.75" x14ac:dyDescent="0.3">
      <c r="A252" s="3485"/>
    </row>
    <row r="253" spans="1:1" ht="18.75" x14ac:dyDescent="0.3">
      <c r="A253" s="3485"/>
    </row>
    <row r="254" spans="1:1" ht="18.75" x14ac:dyDescent="0.3">
      <c r="A254" s="3485"/>
    </row>
    <row r="255" spans="1:1" ht="18.75" x14ac:dyDescent="0.3">
      <c r="A255" s="3485"/>
    </row>
    <row r="256" spans="1:1" ht="18.75" x14ac:dyDescent="0.3">
      <c r="A256" s="3485"/>
    </row>
    <row r="257" spans="1:1" ht="18.75" x14ac:dyDescent="0.3">
      <c r="A257" s="3485"/>
    </row>
  </sheetData>
  <sheetProtection algorithmName="SHA-512" hashValue="DoVzLOXmRftiAoyenM2+InEWkXlICToYFfi7x4UEh3Si6rFV+du3RALLx5oT6MC+A90tIokUsEs6DwAhiDsmBQ==" saltValue="BDv5KUJJCXup8e4hFy7UGA==" spinCount="100000" sheet="1" objects="1" scenarios="1" formatColumns="0" formatRows="0" sort="0" autoFilter="0"/>
  <mergeCells count="15">
    <mergeCell ref="A1:D1"/>
    <mergeCell ref="B3:D3"/>
    <mergeCell ref="B8:D8"/>
    <mergeCell ref="B10:D10"/>
    <mergeCell ref="B12:D12"/>
    <mergeCell ref="B4:C4"/>
    <mergeCell ref="B5:D5"/>
    <mergeCell ref="A69:A71"/>
    <mergeCell ref="F28:G28"/>
    <mergeCell ref="F29:G29"/>
    <mergeCell ref="A38:A46"/>
    <mergeCell ref="A47:A52"/>
    <mergeCell ref="A53:A63"/>
    <mergeCell ref="A64:A68"/>
    <mergeCell ref="A17:A36"/>
  </mergeCells>
  <hyperlinks>
    <hyperlink ref="B4" r:id="rId1"/>
  </hyperlinks>
  <pageMargins left="0.98425196850393704" right="0.70866141732283472" top="0.6692913385826772" bottom="0.39370078740157483" header="0.27559055118110237" footer="0.31496062992125984"/>
  <pageSetup paperSize="9" scale="64" fitToHeight="2" orientation="portrait" r:id="rId2"/>
  <headerFooter>
    <oddHeader>&amp;R&amp;G</oddHeader>
    <oddFooter>&amp;L© LUBW &amp;CErgebnistabelle zu "Überwachungsergebnisse Makrophyten und Phytobenthos 2015-17", 
 Stand August 2020 &amp;R&amp;P von &amp;N</oddFooter>
  </headerFooter>
  <rowBreaks count="1" manualBreakCount="1">
    <brk id="37" max="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618"/>
  <sheetViews>
    <sheetView zoomScale="80" zoomScaleNormal="80" zoomScaleSheetLayoutView="70" workbookViewId="0">
      <pane xSplit="3" ySplit="3" topLeftCell="D4" activePane="bottomRight" state="frozen"/>
      <selection activeCell="E20" sqref="E20"/>
      <selection pane="topRight" activeCell="E20" sqref="E20"/>
      <selection pane="bottomLeft" activeCell="E20" sqref="E20"/>
      <selection pane="bottomRight" activeCell="E4" sqref="E4"/>
    </sheetView>
  </sheetViews>
  <sheetFormatPr baseColWidth="10" defaultRowHeight="14.25" x14ac:dyDescent="0.2"/>
  <cols>
    <col min="1" max="1" width="11.42578125" style="32"/>
    <col min="2" max="2" width="13.5703125" style="32" customWidth="1"/>
    <col min="3" max="8" width="12.7109375" style="32" customWidth="1"/>
    <col min="9" max="10" width="8.85546875" style="32" customWidth="1"/>
    <col min="11" max="11" width="6.5703125" style="32" customWidth="1"/>
    <col min="12" max="14" width="8.7109375" style="32" customWidth="1"/>
    <col min="15" max="15" width="9" style="32" customWidth="1"/>
    <col min="16" max="18" width="8.85546875" style="32" customWidth="1"/>
    <col min="19" max="19" width="4.7109375" style="78" customWidth="1"/>
    <col min="20" max="20" width="4.7109375" style="32" customWidth="1"/>
    <col min="21" max="21" width="11.42578125" style="32" customWidth="1"/>
    <col min="22" max="22" width="5.7109375" style="32" customWidth="1"/>
    <col min="23" max="23" width="9.5703125" style="32" customWidth="1"/>
    <col min="24" max="26" width="5.7109375" style="32" customWidth="1"/>
    <col min="27" max="27" width="11.140625" style="32" customWidth="1"/>
    <col min="28" max="28" width="5.7109375" style="32" customWidth="1"/>
    <col min="29" max="29" width="7.7109375" style="32" customWidth="1"/>
    <col min="30" max="30" width="5" style="78" customWidth="1"/>
    <col min="31" max="31" width="5.5703125" style="32" customWidth="1"/>
    <col min="32" max="32" width="7.85546875" style="32" customWidth="1"/>
    <col min="33" max="34" width="5.5703125" style="32" customWidth="1"/>
    <col min="35" max="35" width="7.7109375" style="32" customWidth="1"/>
    <col min="36" max="36" width="5.5703125" style="78" customWidth="1"/>
    <col min="37" max="37" width="5.7109375" style="32" customWidth="1"/>
    <col min="38" max="39" width="6.7109375" style="32" customWidth="1"/>
    <col min="40" max="41" width="5.7109375" style="32" customWidth="1"/>
    <col min="42" max="42" width="2.140625" style="32" customWidth="1"/>
    <col min="43" max="43" width="5.85546875" style="32" customWidth="1"/>
    <col min="44" max="44" width="2.140625" style="32" customWidth="1"/>
    <col min="45" max="46" width="5" style="32" customWidth="1"/>
    <col min="47" max="47" width="5.7109375" style="32" customWidth="1"/>
    <col min="48" max="48" width="7.85546875" style="32" customWidth="1"/>
    <col min="49" max="49" width="5.5703125" style="80" customWidth="1"/>
    <col min="50" max="51" width="5.7109375" style="32" customWidth="1"/>
    <col min="52" max="52" width="5.7109375" style="78" customWidth="1"/>
    <col min="53" max="53" width="7.85546875" style="78" customWidth="1"/>
    <col min="54" max="54" width="88.85546875" style="33" customWidth="1"/>
    <col min="55" max="55" width="8.140625" style="33" customWidth="1"/>
    <col min="56" max="56" width="6.85546875" style="32" customWidth="1"/>
    <col min="57" max="57" width="12.7109375" style="32" customWidth="1"/>
    <col min="58" max="16384" width="11.42578125" style="32"/>
  </cols>
  <sheetData>
    <row r="1" spans="1:57" s="3483" customFormat="1" ht="42.75" customHeight="1" thickBot="1" x14ac:dyDescent="0.35">
      <c r="A1" s="3538" t="s">
        <v>0</v>
      </c>
      <c r="B1" s="3539"/>
      <c r="C1" s="3539"/>
      <c r="D1" s="3539"/>
      <c r="E1" s="3539"/>
      <c r="F1" s="3539"/>
      <c r="G1" s="3539"/>
      <c r="H1" s="3539"/>
      <c r="I1" s="3539"/>
      <c r="J1" s="3539"/>
      <c r="K1" s="3539"/>
      <c r="L1" s="3539"/>
      <c r="M1" s="3539"/>
      <c r="N1" s="3539"/>
      <c r="O1" s="3539"/>
      <c r="P1" s="3539"/>
      <c r="Q1" s="3539"/>
      <c r="R1" s="3539"/>
      <c r="S1" s="3539"/>
      <c r="T1" s="3540"/>
      <c r="U1" s="3482" t="s">
        <v>1</v>
      </c>
      <c r="V1" s="3529" t="s">
        <v>2</v>
      </c>
      <c r="W1" s="3530"/>
      <c r="X1" s="3530"/>
      <c r="Y1" s="3530"/>
      <c r="Z1" s="3530"/>
      <c r="AA1" s="3530"/>
      <c r="AB1" s="3530"/>
      <c r="AC1" s="3530"/>
      <c r="AD1" s="3531"/>
      <c r="AE1" s="3532" t="s">
        <v>1790</v>
      </c>
      <c r="AF1" s="3530"/>
      <c r="AG1" s="3530"/>
      <c r="AH1" s="3530"/>
      <c r="AI1" s="3530"/>
      <c r="AJ1" s="3533"/>
      <c r="AK1" s="3529" t="s">
        <v>3</v>
      </c>
      <c r="AL1" s="3529"/>
      <c r="AM1" s="3529"/>
      <c r="AN1" s="3529"/>
      <c r="AO1" s="3529"/>
      <c r="AP1" s="3529"/>
      <c r="AQ1" s="3529"/>
      <c r="AR1" s="3529"/>
      <c r="AS1" s="3529"/>
      <c r="AT1" s="3529"/>
      <c r="AU1" s="3529"/>
      <c r="AV1" s="3529"/>
      <c r="AW1" s="3534"/>
      <c r="AX1" s="3545" t="s">
        <v>4</v>
      </c>
      <c r="AY1" s="3546"/>
      <c r="AZ1" s="3546"/>
      <c r="BA1" s="3546"/>
      <c r="BB1" s="3547"/>
      <c r="BC1" s="3535" t="s">
        <v>5</v>
      </c>
      <c r="BD1" s="3536"/>
      <c r="BE1" s="3537"/>
    </row>
    <row r="2" spans="1:57" s="5" customFormat="1" ht="12.75" customHeight="1" x14ac:dyDescent="0.25">
      <c r="A2" s="84">
        <v>1</v>
      </c>
      <c r="B2" s="1">
        <v>2</v>
      </c>
      <c r="C2" s="1">
        <v>3</v>
      </c>
      <c r="D2" s="1">
        <v>4</v>
      </c>
      <c r="E2" s="1">
        <v>5</v>
      </c>
      <c r="F2" s="1">
        <v>6</v>
      </c>
      <c r="G2" s="1">
        <v>7</v>
      </c>
      <c r="H2" s="1">
        <v>8</v>
      </c>
      <c r="I2" s="1">
        <v>9</v>
      </c>
      <c r="J2" s="1">
        <v>10</v>
      </c>
      <c r="K2" s="1">
        <v>11</v>
      </c>
      <c r="L2" s="1">
        <v>12</v>
      </c>
      <c r="M2" s="1">
        <v>13</v>
      </c>
      <c r="N2" s="1">
        <v>14</v>
      </c>
      <c r="O2" s="1">
        <v>15</v>
      </c>
      <c r="P2" s="50">
        <v>16</v>
      </c>
      <c r="Q2" s="1">
        <v>17</v>
      </c>
      <c r="R2" s="1">
        <v>18</v>
      </c>
      <c r="S2" s="2">
        <v>19</v>
      </c>
      <c r="T2" s="1">
        <v>20</v>
      </c>
      <c r="U2" s="54">
        <v>21</v>
      </c>
      <c r="V2" s="52">
        <v>22</v>
      </c>
      <c r="W2" s="4">
        <v>23</v>
      </c>
      <c r="X2" s="4">
        <v>24</v>
      </c>
      <c r="Y2" s="4">
        <v>25</v>
      </c>
      <c r="Z2" s="4">
        <v>26</v>
      </c>
      <c r="AA2" s="4">
        <v>27</v>
      </c>
      <c r="AB2" s="4">
        <v>28</v>
      </c>
      <c r="AC2" s="56">
        <v>29</v>
      </c>
      <c r="AD2" s="68">
        <v>30</v>
      </c>
      <c r="AE2" s="3">
        <v>31</v>
      </c>
      <c r="AF2" s="4">
        <v>32</v>
      </c>
      <c r="AG2" s="4">
        <v>33</v>
      </c>
      <c r="AH2" s="4">
        <v>34</v>
      </c>
      <c r="AI2" s="56">
        <v>35</v>
      </c>
      <c r="AJ2" s="68">
        <v>36</v>
      </c>
      <c r="AK2" s="52">
        <v>37</v>
      </c>
      <c r="AL2" s="4">
        <v>38</v>
      </c>
      <c r="AM2" s="4">
        <v>39</v>
      </c>
      <c r="AN2" s="4">
        <v>40</v>
      </c>
      <c r="AO2" s="56">
        <v>41</v>
      </c>
      <c r="AP2" s="3541">
        <v>42</v>
      </c>
      <c r="AQ2" s="3542"/>
      <c r="AR2" s="3541">
        <v>43</v>
      </c>
      <c r="AS2" s="3542"/>
      <c r="AT2" s="4">
        <v>44</v>
      </c>
      <c r="AU2" s="4">
        <v>45</v>
      </c>
      <c r="AV2" s="56">
        <v>46</v>
      </c>
      <c r="AW2" s="68">
        <v>47</v>
      </c>
      <c r="AX2" s="60">
        <v>48</v>
      </c>
      <c r="AY2" s="58">
        <v>49</v>
      </c>
      <c r="AZ2" s="69">
        <v>50</v>
      </c>
      <c r="BA2" s="72">
        <v>51</v>
      </c>
      <c r="BB2" s="70">
        <v>52</v>
      </c>
      <c r="BC2" s="38">
        <v>53</v>
      </c>
      <c r="BD2" s="38">
        <v>54</v>
      </c>
      <c r="BE2" s="49">
        <v>55</v>
      </c>
    </row>
    <row r="3" spans="1:57" s="31" customFormat="1" ht="222.75" customHeight="1" thickBot="1" x14ac:dyDescent="0.25">
      <c r="A3" s="85" t="s">
        <v>1096</v>
      </c>
      <c r="B3" s="36" t="s">
        <v>6</v>
      </c>
      <c r="C3" s="36" t="s">
        <v>762</v>
      </c>
      <c r="D3" s="7" t="s">
        <v>7</v>
      </c>
      <c r="E3" s="7" t="s">
        <v>8</v>
      </c>
      <c r="F3" s="7" t="s">
        <v>1110</v>
      </c>
      <c r="G3" s="7" t="s">
        <v>1111</v>
      </c>
      <c r="H3" s="7" t="s">
        <v>1112</v>
      </c>
      <c r="I3" s="7" t="s">
        <v>817</v>
      </c>
      <c r="J3" s="7" t="s">
        <v>818</v>
      </c>
      <c r="K3" s="7" t="s">
        <v>9</v>
      </c>
      <c r="L3" s="7" t="s">
        <v>10</v>
      </c>
      <c r="M3" s="7" t="s">
        <v>11</v>
      </c>
      <c r="N3" s="7" t="s">
        <v>12</v>
      </c>
      <c r="O3" s="7" t="s">
        <v>13</v>
      </c>
      <c r="P3" s="51" t="s">
        <v>17</v>
      </c>
      <c r="Q3" s="8" t="s">
        <v>14</v>
      </c>
      <c r="R3" s="8" t="s">
        <v>15</v>
      </c>
      <c r="S3" s="36" t="s">
        <v>16</v>
      </c>
      <c r="T3" s="6" t="s">
        <v>1119</v>
      </c>
      <c r="U3" s="55" t="s">
        <v>1115</v>
      </c>
      <c r="V3" s="53" t="s">
        <v>821</v>
      </c>
      <c r="W3" s="9" t="s">
        <v>18</v>
      </c>
      <c r="X3" s="9" t="s">
        <v>19</v>
      </c>
      <c r="Y3" s="9" t="s">
        <v>20</v>
      </c>
      <c r="Z3" s="9" t="s">
        <v>21</v>
      </c>
      <c r="AA3" s="9" t="s">
        <v>22</v>
      </c>
      <c r="AB3" s="9" t="s">
        <v>23</v>
      </c>
      <c r="AC3" s="57" t="s">
        <v>24</v>
      </c>
      <c r="AD3" s="79" t="s">
        <v>25</v>
      </c>
      <c r="AE3" s="37" t="s">
        <v>823</v>
      </c>
      <c r="AF3" s="10" t="s">
        <v>26</v>
      </c>
      <c r="AG3" s="9" t="s">
        <v>824</v>
      </c>
      <c r="AH3" s="9" t="s">
        <v>825</v>
      </c>
      <c r="AI3" s="57" t="s">
        <v>826</v>
      </c>
      <c r="AJ3" s="79" t="s">
        <v>27</v>
      </c>
      <c r="AK3" s="53" t="s">
        <v>829</v>
      </c>
      <c r="AL3" s="9" t="s">
        <v>28</v>
      </c>
      <c r="AM3" s="9" t="s">
        <v>29</v>
      </c>
      <c r="AN3" s="9" t="s">
        <v>1116</v>
      </c>
      <c r="AO3" s="57" t="s">
        <v>1117</v>
      </c>
      <c r="AP3" s="3543" t="s">
        <v>30</v>
      </c>
      <c r="AQ3" s="3544"/>
      <c r="AR3" s="3543" t="s">
        <v>31</v>
      </c>
      <c r="AS3" s="3544"/>
      <c r="AT3" s="9" t="s">
        <v>32</v>
      </c>
      <c r="AU3" s="9" t="s">
        <v>33</v>
      </c>
      <c r="AV3" s="57" t="s">
        <v>34</v>
      </c>
      <c r="AW3" s="79" t="s">
        <v>35</v>
      </c>
      <c r="AX3" s="61" t="s">
        <v>36</v>
      </c>
      <c r="AY3" s="6" t="s">
        <v>37</v>
      </c>
      <c r="AZ3" s="81" t="s">
        <v>764</v>
      </c>
      <c r="BA3" s="82" t="s">
        <v>815</v>
      </c>
      <c r="BB3" s="71" t="s">
        <v>768</v>
      </c>
      <c r="BC3" s="76" t="s">
        <v>830</v>
      </c>
      <c r="BD3" s="39" t="s">
        <v>38</v>
      </c>
      <c r="BE3" s="40" t="s">
        <v>767</v>
      </c>
    </row>
    <row r="4" spans="1:57" s="45" customFormat="1" ht="78" x14ac:dyDescent="0.25">
      <c r="A4" s="102">
        <v>350472</v>
      </c>
      <c r="B4" s="103" t="s">
        <v>39</v>
      </c>
      <c r="C4" s="104">
        <v>42945</v>
      </c>
      <c r="D4" s="105" t="s">
        <v>1838</v>
      </c>
      <c r="E4" s="105" t="s">
        <v>1839</v>
      </c>
      <c r="F4" s="105" t="s">
        <v>770</v>
      </c>
      <c r="G4" s="105" t="s">
        <v>1765</v>
      </c>
      <c r="H4" s="105" t="s">
        <v>1765</v>
      </c>
      <c r="I4" s="105">
        <v>570132</v>
      </c>
      <c r="J4" s="105">
        <v>5278303</v>
      </c>
      <c r="K4" s="105">
        <v>15022</v>
      </c>
      <c r="L4" s="105">
        <v>47772</v>
      </c>
      <c r="M4" s="106" t="s">
        <v>40</v>
      </c>
      <c r="N4" s="106">
        <v>1001</v>
      </c>
      <c r="O4" s="106" t="s">
        <v>1583</v>
      </c>
      <c r="P4" s="107" t="s">
        <v>43</v>
      </c>
      <c r="Q4" s="108" t="s">
        <v>41</v>
      </c>
      <c r="R4" s="108" t="s">
        <v>42</v>
      </c>
      <c r="S4" s="105" t="s">
        <v>1840</v>
      </c>
      <c r="T4" s="105">
        <v>127.456</v>
      </c>
      <c r="U4" s="97" t="s">
        <v>43</v>
      </c>
      <c r="V4" s="109" t="s">
        <v>44</v>
      </c>
      <c r="W4" s="110" t="s">
        <v>283</v>
      </c>
      <c r="X4" s="110">
        <v>5</v>
      </c>
      <c r="Y4" s="110">
        <v>57</v>
      </c>
      <c r="Z4" s="110">
        <v>100</v>
      </c>
      <c r="AA4" s="110" t="s">
        <v>43</v>
      </c>
      <c r="AB4" s="110" t="s">
        <v>45</v>
      </c>
      <c r="AC4" s="111">
        <v>49.122999999999998</v>
      </c>
      <c r="AD4" s="98" t="s">
        <v>50</v>
      </c>
      <c r="AE4" s="112" t="s">
        <v>47</v>
      </c>
      <c r="AF4" s="110" t="s">
        <v>283</v>
      </c>
      <c r="AG4" s="110">
        <v>7</v>
      </c>
      <c r="AH4" s="110">
        <v>41</v>
      </c>
      <c r="AI4" s="111">
        <v>39.024000000000001</v>
      </c>
      <c r="AJ4" s="101" t="s">
        <v>46</v>
      </c>
      <c r="AK4" s="109" t="s">
        <v>48</v>
      </c>
      <c r="AL4" s="110" t="s">
        <v>45</v>
      </c>
      <c r="AM4" s="111">
        <v>99.98</v>
      </c>
      <c r="AN4" s="111">
        <v>2.36</v>
      </c>
      <c r="AO4" s="111">
        <v>30.97</v>
      </c>
      <c r="AP4" s="110"/>
      <c r="AQ4" s="111">
        <v>45.85</v>
      </c>
      <c r="AR4" s="110"/>
      <c r="AS4" s="110">
        <v>2.35</v>
      </c>
      <c r="AT4" s="110" t="s">
        <v>43</v>
      </c>
      <c r="AU4" s="111">
        <v>0</v>
      </c>
      <c r="AV4" s="110">
        <v>0.44500000000000001</v>
      </c>
      <c r="AW4" s="101" t="s">
        <v>1833</v>
      </c>
      <c r="AX4" s="112">
        <v>0.72</v>
      </c>
      <c r="AY4" s="110">
        <v>1.59</v>
      </c>
      <c r="AZ4" s="113" t="s">
        <v>46</v>
      </c>
      <c r="BA4" s="99" t="s">
        <v>46</v>
      </c>
      <c r="BB4" s="114" t="s">
        <v>1176</v>
      </c>
      <c r="BC4" s="100" t="s">
        <v>283</v>
      </c>
      <c r="BD4" s="59">
        <v>11.97</v>
      </c>
      <c r="BE4" s="115" t="s">
        <v>46</v>
      </c>
    </row>
    <row r="5" spans="1:57" s="45" customFormat="1" ht="93" x14ac:dyDescent="0.25">
      <c r="A5" s="102">
        <v>350471</v>
      </c>
      <c r="B5" s="103" t="s">
        <v>49</v>
      </c>
      <c r="C5" s="104">
        <v>42945</v>
      </c>
      <c r="D5" s="105" t="s">
        <v>1841</v>
      </c>
      <c r="E5" s="105" t="s">
        <v>1842</v>
      </c>
      <c r="F5" s="105" t="s">
        <v>770</v>
      </c>
      <c r="G5" s="105" t="s">
        <v>1765</v>
      </c>
      <c r="H5" s="105" t="s">
        <v>1765</v>
      </c>
      <c r="I5" s="105">
        <v>559534</v>
      </c>
      <c r="J5" s="105">
        <v>5283114</v>
      </c>
      <c r="K5" s="105">
        <v>15023</v>
      </c>
      <c r="L5" s="105">
        <v>10473</v>
      </c>
      <c r="M5" s="106" t="s">
        <v>40</v>
      </c>
      <c r="N5" s="106">
        <v>1001</v>
      </c>
      <c r="O5" s="106" t="s">
        <v>1583</v>
      </c>
      <c r="P5" s="107" t="s">
        <v>43</v>
      </c>
      <c r="Q5" s="108" t="s">
        <v>41</v>
      </c>
      <c r="R5" s="108" t="s">
        <v>42</v>
      </c>
      <c r="S5" s="105" t="s">
        <v>1840</v>
      </c>
      <c r="T5" s="105">
        <v>259.30099999999999</v>
      </c>
      <c r="U5" s="97"/>
      <c r="V5" s="109" t="s">
        <v>44</v>
      </c>
      <c r="W5" s="110" t="s">
        <v>283</v>
      </c>
      <c r="X5" s="110">
        <v>6</v>
      </c>
      <c r="Y5" s="110">
        <v>46</v>
      </c>
      <c r="Z5" s="110">
        <v>100</v>
      </c>
      <c r="AA5" s="110" t="s">
        <v>43</v>
      </c>
      <c r="AB5" s="110" t="s">
        <v>45</v>
      </c>
      <c r="AC5" s="111">
        <v>19.565000000000001</v>
      </c>
      <c r="AD5" s="98" t="s">
        <v>46</v>
      </c>
      <c r="AE5" s="112" t="s">
        <v>47</v>
      </c>
      <c r="AF5" s="110" t="s">
        <v>283</v>
      </c>
      <c r="AG5" s="110">
        <v>6</v>
      </c>
      <c r="AH5" s="110">
        <v>33</v>
      </c>
      <c r="AI5" s="111">
        <v>53.03</v>
      </c>
      <c r="AJ5" s="83" t="s">
        <v>46</v>
      </c>
      <c r="AK5" s="109" t="s">
        <v>48</v>
      </c>
      <c r="AL5" s="110" t="s">
        <v>45</v>
      </c>
      <c r="AM5" s="111">
        <v>100.05</v>
      </c>
      <c r="AN5" s="111">
        <v>0</v>
      </c>
      <c r="AO5" s="111">
        <v>73.489999999999995</v>
      </c>
      <c r="AP5" s="110"/>
      <c r="AQ5" s="111">
        <v>19.63</v>
      </c>
      <c r="AR5" s="110"/>
      <c r="AS5" s="110">
        <v>2.0299999999999998</v>
      </c>
      <c r="AT5" s="110" t="s">
        <v>43</v>
      </c>
      <c r="AU5" s="111">
        <v>0</v>
      </c>
      <c r="AV5" s="110">
        <v>0.35799999999999998</v>
      </c>
      <c r="AW5" s="83" t="s">
        <v>1834</v>
      </c>
      <c r="AX5" s="112">
        <v>0.68100000000000005</v>
      </c>
      <c r="AY5" s="110">
        <v>1.77</v>
      </c>
      <c r="AZ5" s="113" t="s">
        <v>46</v>
      </c>
      <c r="BA5" s="99" t="s">
        <v>46</v>
      </c>
      <c r="BB5" s="114" t="s">
        <v>1177</v>
      </c>
      <c r="BC5" s="116" t="s">
        <v>283</v>
      </c>
      <c r="BD5" s="59">
        <v>24.36</v>
      </c>
      <c r="BE5" s="115" t="s">
        <v>46</v>
      </c>
    </row>
    <row r="6" spans="1:57" s="45" customFormat="1" ht="90" x14ac:dyDescent="0.25">
      <c r="A6" s="102">
        <v>350470</v>
      </c>
      <c r="B6" s="103" t="s">
        <v>51</v>
      </c>
      <c r="C6" s="104">
        <v>42943</v>
      </c>
      <c r="D6" s="105" t="s">
        <v>1843</v>
      </c>
      <c r="E6" s="105" t="s">
        <v>1844</v>
      </c>
      <c r="F6" s="105" t="s">
        <v>770</v>
      </c>
      <c r="G6" s="105" t="s">
        <v>1765</v>
      </c>
      <c r="H6" s="105" t="s">
        <v>1765</v>
      </c>
      <c r="I6" s="105">
        <v>555477</v>
      </c>
      <c r="J6" s="105">
        <v>5279489</v>
      </c>
      <c r="K6" s="105">
        <v>14953</v>
      </c>
      <c r="L6" s="105">
        <v>788</v>
      </c>
      <c r="M6" s="106" t="s">
        <v>40</v>
      </c>
      <c r="N6" s="106">
        <v>1001</v>
      </c>
      <c r="O6" s="106" t="s">
        <v>1583</v>
      </c>
      <c r="P6" s="107" t="s">
        <v>43</v>
      </c>
      <c r="Q6" s="108" t="s">
        <v>41</v>
      </c>
      <c r="R6" s="108" t="s">
        <v>52</v>
      </c>
      <c r="S6" s="105" t="s">
        <v>1845</v>
      </c>
      <c r="T6" s="105">
        <v>63.677999999999997</v>
      </c>
      <c r="U6" s="97" t="s">
        <v>43</v>
      </c>
      <c r="V6" s="109" t="s">
        <v>44</v>
      </c>
      <c r="W6" s="110" t="s">
        <v>283</v>
      </c>
      <c r="X6" s="110">
        <v>5</v>
      </c>
      <c r="Y6" s="110">
        <v>127</v>
      </c>
      <c r="Z6" s="110">
        <v>100</v>
      </c>
      <c r="AA6" s="110" t="s">
        <v>43</v>
      </c>
      <c r="AB6" s="110" t="s">
        <v>45</v>
      </c>
      <c r="AC6" s="111">
        <v>-28.346</v>
      </c>
      <c r="AD6" s="98" t="s">
        <v>53</v>
      </c>
      <c r="AE6" s="112" t="s">
        <v>47</v>
      </c>
      <c r="AF6" s="110" t="s">
        <v>283</v>
      </c>
      <c r="AG6" s="110">
        <v>7</v>
      </c>
      <c r="AH6" s="110">
        <v>57</v>
      </c>
      <c r="AI6" s="111">
        <v>25.439</v>
      </c>
      <c r="AJ6" s="83" t="s">
        <v>46</v>
      </c>
      <c r="AK6" s="109" t="s">
        <v>48</v>
      </c>
      <c r="AL6" s="110" t="s">
        <v>283</v>
      </c>
      <c r="AM6" s="111">
        <v>100.03</v>
      </c>
      <c r="AN6" s="111">
        <v>0</v>
      </c>
      <c r="AO6" s="111">
        <v>1.42</v>
      </c>
      <c r="AP6" s="110">
        <v>2</v>
      </c>
      <c r="AQ6" s="111">
        <v>63.12</v>
      </c>
      <c r="AR6" s="110">
        <v>2</v>
      </c>
      <c r="AS6" s="110">
        <v>2.6</v>
      </c>
      <c r="AT6" s="110" t="s">
        <v>43</v>
      </c>
      <c r="AU6" s="111">
        <v>0</v>
      </c>
      <c r="AV6" s="110">
        <v>0.497</v>
      </c>
      <c r="AW6" s="83" t="s">
        <v>46</v>
      </c>
      <c r="AX6" s="112">
        <v>0.49399999999999999</v>
      </c>
      <c r="AY6" s="110">
        <v>2.44</v>
      </c>
      <c r="AZ6" s="113" t="s">
        <v>46</v>
      </c>
      <c r="BA6" s="99" t="s">
        <v>46</v>
      </c>
      <c r="BB6" s="114" t="s">
        <v>1178</v>
      </c>
      <c r="BC6" s="116" t="s">
        <v>283</v>
      </c>
      <c r="BD6" s="59">
        <v>5.98</v>
      </c>
      <c r="BE6" s="115" t="s">
        <v>46</v>
      </c>
    </row>
    <row r="7" spans="1:57" s="45" customFormat="1" ht="45" x14ac:dyDescent="0.25">
      <c r="A7" s="102">
        <v>350469</v>
      </c>
      <c r="B7" s="103" t="s">
        <v>54</v>
      </c>
      <c r="C7" s="104">
        <v>42945</v>
      </c>
      <c r="D7" s="105" t="s">
        <v>1841</v>
      </c>
      <c r="E7" s="105" t="s">
        <v>1846</v>
      </c>
      <c r="F7" s="105" t="s">
        <v>770</v>
      </c>
      <c r="G7" s="105" t="s">
        <v>1765</v>
      </c>
      <c r="H7" s="105" t="s">
        <v>1765</v>
      </c>
      <c r="I7" s="105">
        <v>571681</v>
      </c>
      <c r="J7" s="105">
        <v>5287866</v>
      </c>
      <c r="K7" s="105">
        <v>15023</v>
      </c>
      <c r="L7" s="105">
        <v>30856</v>
      </c>
      <c r="M7" s="106" t="s">
        <v>40</v>
      </c>
      <c r="N7" s="106">
        <v>1001</v>
      </c>
      <c r="O7" s="106" t="s">
        <v>1583</v>
      </c>
      <c r="P7" s="107" t="s">
        <v>43</v>
      </c>
      <c r="Q7" s="108" t="s">
        <v>41</v>
      </c>
      <c r="R7" s="108" t="s">
        <v>42</v>
      </c>
      <c r="S7" s="105" t="s">
        <v>1840</v>
      </c>
      <c r="T7" s="105">
        <v>198.155</v>
      </c>
      <c r="U7" s="97" t="s">
        <v>43</v>
      </c>
      <c r="V7" s="109" t="s">
        <v>44</v>
      </c>
      <c r="W7" s="110" t="s">
        <v>283</v>
      </c>
      <c r="X7" s="110">
        <v>7</v>
      </c>
      <c r="Y7" s="110">
        <v>80</v>
      </c>
      <c r="Z7" s="110">
        <v>100</v>
      </c>
      <c r="AA7" s="110" t="s">
        <v>43</v>
      </c>
      <c r="AB7" s="110" t="s">
        <v>45</v>
      </c>
      <c r="AC7" s="111">
        <v>20</v>
      </c>
      <c r="AD7" s="98" t="s">
        <v>46</v>
      </c>
      <c r="AE7" s="112" t="s">
        <v>47</v>
      </c>
      <c r="AF7" s="110" t="s">
        <v>283</v>
      </c>
      <c r="AG7" s="110">
        <v>8</v>
      </c>
      <c r="AH7" s="110">
        <v>46</v>
      </c>
      <c r="AI7" s="111">
        <v>51.087000000000003</v>
      </c>
      <c r="AJ7" s="83" t="s">
        <v>46</v>
      </c>
      <c r="AK7" s="109" t="s">
        <v>48</v>
      </c>
      <c r="AL7" s="110" t="s">
        <v>283</v>
      </c>
      <c r="AM7" s="111">
        <v>99.96</v>
      </c>
      <c r="AN7" s="111">
        <v>0</v>
      </c>
      <c r="AO7" s="111">
        <v>4.46</v>
      </c>
      <c r="AP7" s="110">
        <v>1</v>
      </c>
      <c r="AQ7" s="111">
        <v>84.49</v>
      </c>
      <c r="AR7" s="110">
        <v>1</v>
      </c>
      <c r="AS7" s="110">
        <v>1.68</v>
      </c>
      <c r="AT7" s="110" t="s">
        <v>43</v>
      </c>
      <c r="AU7" s="111">
        <v>0</v>
      </c>
      <c r="AV7" s="110">
        <v>0.73099999999999998</v>
      </c>
      <c r="AW7" s="83" t="s">
        <v>50</v>
      </c>
      <c r="AX7" s="112">
        <v>0.69499999999999995</v>
      </c>
      <c r="AY7" s="110">
        <v>1.56</v>
      </c>
      <c r="AZ7" s="113" t="s">
        <v>46</v>
      </c>
      <c r="BA7" s="99" t="s">
        <v>46</v>
      </c>
      <c r="BB7" s="114" t="s">
        <v>1179</v>
      </c>
      <c r="BC7" s="116" t="s">
        <v>283</v>
      </c>
      <c r="BD7" s="59">
        <v>18.62</v>
      </c>
      <c r="BE7" s="115" t="s">
        <v>46</v>
      </c>
    </row>
    <row r="8" spans="1:57" s="45" customFormat="1" ht="60" x14ac:dyDescent="0.25">
      <c r="A8" s="102">
        <v>350468</v>
      </c>
      <c r="B8" s="103" t="s">
        <v>55</v>
      </c>
      <c r="C8" s="104">
        <v>42945</v>
      </c>
      <c r="D8" s="105" t="s">
        <v>1838</v>
      </c>
      <c r="E8" s="105" t="s">
        <v>1847</v>
      </c>
      <c r="F8" s="105" t="s">
        <v>770</v>
      </c>
      <c r="G8" s="105" t="s">
        <v>1765</v>
      </c>
      <c r="H8" s="105" t="s">
        <v>1765</v>
      </c>
      <c r="I8" s="105">
        <v>559392</v>
      </c>
      <c r="J8" s="105">
        <v>5279316</v>
      </c>
      <c r="K8" s="105">
        <v>15022</v>
      </c>
      <c r="L8" s="105">
        <v>31924</v>
      </c>
      <c r="M8" s="106" t="s">
        <v>40</v>
      </c>
      <c r="N8" s="106">
        <v>1001</v>
      </c>
      <c r="O8" s="106" t="s">
        <v>1583</v>
      </c>
      <c r="P8" s="107" t="s">
        <v>43</v>
      </c>
      <c r="Q8" s="108" t="s">
        <v>41</v>
      </c>
      <c r="R8" s="108" t="s">
        <v>42</v>
      </c>
      <c r="S8" s="105" t="s">
        <v>1845</v>
      </c>
      <c r="T8" s="105">
        <v>196.19300000000001</v>
      </c>
      <c r="U8" s="97" t="s">
        <v>43</v>
      </c>
      <c r="V8" s="109" t="s">
        <v>44</v>
      </c>
      <c r="W8" s="110" t="s">
        <v>283</v>
      </c>
      <c r="X8" s="110">
        <v>5</v>
      </c>
      <c r="Y8" s="110">
        <v>90</v>
      </c>
      <c r="Z8" s="110">
        <v>100</v>
      </c>
      <c r="AA8" s="110" t="s">
        <v>43</v>
      </c>
      <c r="AB8" s="110" t="s">
        <v>45</v>
      </c>
      <c r="AC8" s="111">
        <v>38.889000000000003</v>
      </c>
      <c r="AD8" s="98" t="s">
        <v>50</v>
      </c>
      <c r="AE8" s="112" t="s">
        <v>47</v>
      </c>
      <c r="AF8" s="110" t="s">
        <v>283</v>
      </c>
      <c r="AG8" s="110">
        <v>6</v>
      </c>
      <c r="AH8" s="110">
        <v>44</v>
      </c>
      <c r="AI8" s="111">
        <v>34.091000000000001</v>
      </c>
      <c r="AJ8" s="83" t="s">
        <v>46</v>
      </c>
      <c r="AK8" s="109" t="s">
        <v>48</v>
      </c>
      <c r="AL8" s="110" t="s">
        <v>283</v>
      </c>
      <c r="AM8" s="111">
        <v>100</v>
      </c>
      <c r="AN8" s="111">
        <v>0.23</v>
      </c>
      <c r="AO8" s="111">
        <v>0.9</v>
      </c>
      <c r="AP8" s="110">
        <v>2</v>
      </c>
      <c r="AQ8" s="111">
        <v>52.7</v>
      </c>
      <c r="AR8" s="110">
        <v>3</v>
      </c>
      <c r="AS8" s="110">
        <v>2.71</v>
      </c>
      <c r="AT8" s="110" t="s">
        <v>43</v>
      </c>
      <c r="AU8" s="111">
        <v>0</v>
      </c>
      <c r="AV8" s="110">
        <v>0.42799999999999999</v>
      </c>
      <c r="AW8" s="83" t="s">
        <v>46</v>
      </c>
      <c r="AX8" s="112">
        <v>0.59799999999999998</v>
      </c>
      <c r="AY8" s="110">
        <v>1.99</v>
      </c>
      <c r="AZ8" s="113" t="s">
        <v>46</v>
      </c>
      <c r="BA8" s="99" t="s">
        <v>46</v>
      </c>
      <c r="BB8" s="114" t="s">
        <v>1180</v>
      </c>
      <c r="BC8" s="116" t="s">
        <v>283</v>
      </c>
      <c r="BD8" s="59">
        <v>18.43</v>
      </c>
      <c r="BE8" s="115" t="s">
        <v>46</v>
      </c>
    </row>
    <row r="9" spans="1:57" s="45" customFormat="1" ht="30" x14ac:dyDescent="0.25">
      <c r="A9" s="102">
        <v>350467</v>
      </c>
      <c r="B9" s="103" t="s">
        <v>56</v>
      </c>
      <c r="C9" s="104">
        <v>42945</v>
      </c>
      <c r="D9" s="105" t="s">
        <v>1838</v>
      </c>
      <c r="E9" s="105" t="s">
        <v>1848</v>
      </c>
      <c r="F9" s="105" t="s">
        <v>770</v>
      </c>
      <c r="G9" s="105" t="s">
        <v>1765</v>
      </c>
      <c r="H9" s="105" t="s">
        <v>1765</v>
      </c>
      <c r="I9" s="105">
        <v>556064</v>
      </c>
      <c r="J9" s="105">
        <v>5278171</v>
      </c>
      <c r="K9" s="105">
        <v>15022</v>
      </c>
      <c r="L9" s="105">
        <v>23409</v>
      </c>
      <c r="M9" s="106" t="s">
        <v>40</v>
      </c>
      <c r="N9" s="106">
        <v>1001</v>
      </c>
      <c r="O9" s="106" t="s">
        <v>1583</v>
      </c>
      <c r="P9" s="107" t="s">
        <v>43</v>
      </c>
      <c r="Q9" s="108" t="s">
        <v>41</v>
      </c>
      <c r="R9" s="108" t="s">
        <v>42</v>
      </c>
      <c r="S9" s="105" t="s">
        <v>1840</v>
      </c>
      <c r="T9" s="105">
        <v>219.57599999999999</v>
      </c>
      <c r="U9" s="97" t="s">
        <v>43</v>
      </c>
      <c r="V9" s="109" t="s">
        <v>44</v>
      </c>
      <c r="W9" s="110" t="s">
        <v>283</v>
      </c>
      <c r="X9" s="110">
        <v>6</v>
      </c>
      <c r="Y9" s="110">
        <v>105</v>
      </c>
      <c r="Z9" s="110">
        <v>100</v>
      </c>
      <c r="AA9" s="110" t="s">
        <v>43</v>
      </c>
      <c r="AB9" s="110" t="s">
        <v>45</v>
      </c>
      <c r="AC9" s="111">
        <v>7.6189999999999998</v>
      </c>
      <c r="AD9" s="98" t="s">
        <v>46</v>
      </c>
      <c r="AE9" s="112" t="s">
        <v>47</v>
      </c>
      <c r="AF9" s="110" t="s">
        <v>283</v>
      </c>
      <c r="AG9" s="110">
        <v>5</v>
      </c>
      <c r="AH9" s="110">
        <v>24</v>
      </c>
      <c r="AI9" s="111">
        <v>35.417000000000002</v>
      </c>
      <c r="AJ9" s="83" t="s">
        <v>46</v>
      </c>
      <c r="AK9" s="109" t="s">
        <v>48</v>
      </c>
      <c r="AL9" s="110" t="s">
        <v>283</v>
      </c>
      <c r="AM9" s="111">
        <v>99.95</v>
      </c>
      <c r="AN9" s="111">
        <v>0.23</v>
      </c>
      <c r="AO9" s="111">
        <v>3</v>
      </c>
      <c r="AP9" s="110">
        <v>2</v>
      </c>
      <c r="AQ9" s="111">
        <v>57.26</v>
      </c>
      <c r="AR9" s="110">
        <v>2</v>
      </c>
      <c r="AS9" s="110">
        <v>2.46</v>
      </c>
      <c r="AT9" s="110" t="s">
        <v>43</v>
      </c>
      <c r="AU9" s="111">
        <v>1.63</v>
      </c>
      <c r="AV9" s="110">
        <v>0.48699999999999999</v>
      </c>
      <c r="AW9" s="83" t="s">
        <v>46</v>
      </c>
      <c r="AX9" s="112">
        <v>0.56699999999999995</v>
      </c>
      <c r="AY9" s="110">
        <v>2.12</v>
      </c>
      <c r="AZ9" s="113" t="s">
        <v>46</v>
      </c>
      <c r="BA9" s="99" t="s">
        <v>46</v>
      </c>
      <c r="BB9" s="114" t="s">
        <v>999</v>
      </c>
      <c r="BC9" s="116" t="s">
        <v>283</v>
      </c>
      <c r="BD9" s="59">
        <v>20.63</v>
      </c>
      <c r="BE9" s="115" t="s">
        <v>46</v>
      </c>
    </row>
    <row r="10" spans="1:57" s="45" customFormat="1" ht="60" x14ac:dyDescent="0.25">
      <c r="A10" s="102">
        <v>287243</v>
      </c>
      <c r="B10" s="103" t="s">
        <v>57</v>
      </c>
      <c r="C10" s="104">
        <v>42268</v>
      </c>
      <c r="D10" s="105" t="s">
        <v>1838</v>
      </c>
      <c r="E10" s="105" t="s">
        <v>1849</v>
      </c>
      <c r="F10" s="105" t="s">
        <v>772</v>
      </c>
      <c r="G10" s="105" t="s">
        <v>1765</v>
      </c>
      <c r="H10" s="105" t="s">
        <v>1765</v>
      </c>
      <c r="I10" s="105">
        <v>555783</v>
      </c>
      <c r="J10" s="105">
        <v>5277995</v>
      </c>
      <c r="K10" s="105">
        <v>15022</v>
      </c>
      <c r="L10" s="105">
        <v>22988</v>
      </c>
      <c r="M10" s="106" t="s">
        <v>58</v>
      </c>
      <c r="N10" s="106">
        <v>1002</v>
      </c>
      <c r="O10" s="106" t="s">
        <v>1583</v>
      </c>
      <c r="P10" s="107" t="s">
        <v>43</v>
      </c>
      <c r="Q10" s="108" t="s">
        <v>41</v>
      </c>
      <c r="R10" s="108" t="s">
        <v>42</v>
      </c>
      <c r="S10" s="105" t="s">
        <v>1840</v>
      </c>
      <c r="T10" s="105">
        <v>597.07600000000002</v>
      </c>
      <c r="U10" s="97" t="s">
        <v>1611</v>
      </c>
      <c r="V10" s="109" t="s">
        <v>44</v>
      </c>
      <c r="W10" s="110" t="s">
        <v>283</v>
      </c>
      <c r="X10" s="110">
        <v>7</v>
      </c>
      <c r="Y10" s="110">
        <v>174</v>
      </c>
      <c r="Z10" s="110">
        <v>100</v>
      </c>
      <c r="AA10" s="110" t="s">
        <v>43</v>
      </c>
      <c r="AB10" s="110" t="s">
        <v>45</v>
      </c>
      <c r="AC10" s="111">
        <v>0.57499999999999996</v>
      </c>
      <c r="AD10" s="98" t="s">
        <v>46</v>
      </c>
      <c r="AE10" s="112" t="s">
        <v>47</v>
      </c>
      <c r="AF10" s="110" t="s">
        <v>283</v>
      </c>
      <c r="AG10" s="110">
        <v>11</v>
      </c>
      <c r="AH10" s="110">
        <v>71</v>
      </c>
      <c r="AI10" s="111">
        <v>26.056000000000001</v>
      </c>
      <c r="AJ10" s="83" t="s">
        <v>46</v>
      </c>
      <c r="AK10" s="109" t="s">
        <v>48</v>
      </c>
      <c r="AL10" s="110" t="s">
        <v>283</v>
      </c>
      <c r="AM10" s="111">
        <v>100.07</v>
      </c>
      <c r="AN10" s="111">
        <v>0</v>
      </c>
      <c r="AO10" s="111">
        <v>0.24</v>
      </c>
      <c r="AP10" s="110">
        <v>1</v>
      </c>
      <c r="AQ10" s="111">
        <v>79.489999999999995</v>
      </c>
      <c r="AR10" s="110">
        <v>1</v>
      </c>
      <c r="AS10" s="110">
        <v>1.8</v>
      </c>
      <c r="AT10" s="110" t="s">
        <v>43</v>
      </c>
      <c r="AU10" s="111">
        <v>0</v>
      </c>
      <c r="AV10" s="110">
        <v>0.68899999999999995</v>
      </c>
      <c r="AW10" s="83" t="s">
        <v>50</v>
      </c>
      <c r="AX10" s="112">
        <v>0.60699999999999998</v>
      </c>
      <c r="AY10" s="110">
        <v>1.95</v>
      </c>
      <c r="AZ10" s="113" t="s">
        <v>46</v>
      </c>
      <c r="BA10" s="99" t="s">
        <v>46</v>
      </c>
      <c r="BB10" s="114" t="s">
        <v>847</v>
      </c>
      <c r="BC10" s="116" t="s">
        <v>283</v>
      </c>
      <c r="BD10" s="59">
        <v>46.74</v>
      </c>
      <c r="BE10" s="115" t="s">
        <v>46</v>
      </c>
    </row>
    <row r="11" spans="1:57" s="45" customFormat="1" ht="105" x14ac:dyDescent="0.25">
      <c r="A11" s="102">
        <v>287244</v>
      </c>
      <c r="B11" s="103" t="s">
        <v>59</v>
      </c>
      <c r="C11" s="104">
        <v>42268</v>
      </c>
      <c r="D11" s="105" t="s">
        <v>1838</v>
      </c>
      <c r="E11" s="105" t="s">
        <v>1850</v>
      </c>
      <c r="F11" s="105" t="s">
        <v>772</v>
      </c>
      <c r="G11" s="105" t="s">
        <v>1765</v>
      </c>
      <c r="H11" s="105" t="s">
        <v>1765</v>
      </c>
      <c r="I11" s="105">
        <v>544971</v>
      </c>
      <c r="J11" s="105">
        <v>5275329</v>
      </c>
      <c r="K11" s="105">
        <v>15022</v>
      </c>
      <c r="L11" s="105">
        <v>6083</v>
      </c>
      <c r="M11" s="106" t="s">
        <v>58</v>
      </c>
      <c r="N11" s="106">
        <v>1002</v>
      </c>
      <c r="O11" s="106" t="s">
        <v>1583</v>
      </c>
      <c r="P11" s="107" t="s">
        <v>43</v>
      </c>
      <c r="Q11" s="108" t="s">
        <v>41</v>
      </c>
      <c r="R11" s="108" t="s">
        <v>42</v>
      </c>
      <c r="S11" s="105" t="s">
        <v>1851</v>
      </c>
      <c r="T11" s="105">
        <v>631.07000000000005</v>
      </c>
      <c r="U11" s="97" t="s">
        <v>1612</v>
      </c>
      <c r="V11" s="109" t="s">
        <v>44</v>
      </c>
      <c r="W11" s="110" t="s">
        <v>283</v>
      </c>
      <c r="X11" s="110">
        <v>7</v>
      </c>
      <c r="Y11" s="110">
        <v>92</v>
      </c>
      <c r="Z11" s="110">
        <v>98.91</v>
      </c>
      <c r="AA11" s="110" t="s">
        <v>43</v>
      </c>
      <c r="AB11" s="110" t="s">
        <v>45</v>
      </c>
      <c r="AC11" s="111">
        <v>38.462000000000003</v>
      </c>
      <c r="AD11" s="98" t="s">
        <v>50</v>
      </c>
      <c r="AE11" s="112" t="s">
        <v>47</v>
      </c>
      <c r="AF11" s="110" t="s">
        <v>283</v>
      </c>
      <c r="AG11" s="110">
        <v>16</v>
      </c>
      <c r="AH11" s="110">
        <v>104</v>
      </c>
      <c r="AI11" s="111">
        <v>19.231000000000002</v>
      </c>
      <c r="AJ11" s="83" t="s">
        <v>46</v>
      </c>
      <c r="AK11" s="109" t="s">
        <v>48</v>
      </c>
      <c r="AL11" s="110" t="s">
        <v>283</v>
      </c>
      <c r="AM11" s="111">
        <v>100.01</v>
      </c>
      <c r="AN11" s="111">
        <v>0</v>
      </c>
      <c r="AO11" s="111">
        <v>0</v>
      </c>
      <c r="AP11" s="110">
        <v>1</v>
      </c>
      <c r="AQ11" s="111">
        <v>85.64</v>
      </c>
      <c r="AR11" s="110">
        <v>1</v>
      </c>
      <c r="AS11" s="110">
        <v>1.71</v>
      </c>
      <c r="AT11" s="110" t="s">
        <v>43</v>
      </c>
      <c r="AU11" s="111">
        <v>0</v>
      </c>
      <c r="AV11" s="110">
        <v>0.73299999999999998</v>
      </c>
      <c r="AW11" s="83" t="s">
        <v>50</v>
      </c>
      <c r="AX11" s="112">
        <v>0.67400000000000004</v>
      </c>
      <c r="AY11" s="110">
        <v>1.66</v>
      </c>
      <c r="AZ11" s="113" t="s">
        <v>46</v>
      </c>
      <c r="BA11" s="99" t="s">
        <v>46</v>
      </c>
      <c r="BB11" s="114" t="s">
        <v>848</v>
      </c>
      <c r="BC11" s="116" t="s">
        <v>283</v>
      </c>
      <c r="BD11" s="59">
        <v>49.4</v>
      </c>
      <c r="BE11" s="115" t="s">
        <v>46</v>
      </c>
    </row>
    <row r="12" spans="1:57" s="45" customFormat="1" ht="60" x14ac:dyDescent="0.25">
      <c r="A12" s="102">
        <v>287245</v>
      </c>
      <c r="B12" s="103" t="s">
        <v>60</v>
      </c>
      <c r="C12" s="104">
        <v>42254</v>
      </c>
      <c r="D12" s="105" t="s">
        <v>1852</v>
      </c>
      <c r="E12" s="105" t="s">
        <v>1853</v>
      </c>
      <c r="F12" s="105" t="s">
        <v>772</v>
      </c>
      <c r="G12" s="105" t="s">
        <v>1765</v>
      </c>
      <c r="H12" s="105" t="s">
        <v>1765</v>
      </c>
      <c r="I12" s="105">
        <v>548386</v>
      </c>
      <c r="J12" s="105">
        <v>5277304</v>
      </c>
      <c r="K12" s="105">
        <v>5900</v>
      </c>
      <c r="L12" s="105">
        <v>2244</v>
      </c>
      <c r="M12" s="106" t="s">
        <v>58</v>
      </c>
      <c r="N12" s="106">
        <v>1002</v>
      </c>
      <c r="O12" s="106" t="s">
        <v>1583</v>
      </c>
      <c r="P12" s="107" t="s">
        <v>43</v>
      </c>
      <c r="Q12" s="108" t="s">
        <v>41</v>
      </c>
      <c r="R12" s="108" t="s">
        <v>52</v>
      </c>
      <c r="S12" s="105" t="s">
        <v>1854</v>
      </c>
      <c r="T12" s="105">
        <v>31.2</v>
      </c>
      <c r="U12" s="97" t="s">
        <v>43</v>
      </c>
      <c r="V12" s="109" t="s">
        <v>44</v>
      </c>
      <c r="W12" s="110" t="s">
        <v>283</v>
      </c>
      <c r="X12" s="110">
        <v>8</v>
      </c>
      <c r="Y12" s="110">
        <v>151</v>
      </c>
      <c r="Z12" s="110">
        <v>100</v>
      </c>
      <c r="AA12" s="110" t="s">
        <v>43</v>
      </c>
      <c r="AB12" s="110" t="s">
        <v>45</v>
      </c>
      <c r="AC12" s="111">
        <v>47.682000000000002</v>
      </c>
      <c r="AD12" s="98" t="s">
        <v>50</v>
      </c>
      <c r="AE12" s="112" t="s">
        <v>47</v>
      </c>
      <c r="AF12" s="110" t="s">
        <v>283</v>
      </c>
      <c r="AG12" s="110">
        <v>7</v>
      </c>
      <c r="AH12" s="110">
        <v>76</v>
      </c>
      <c r="AI12" s="111">
        <v>14.474</v>
      </c>
      <c r="AJ12" s="83" t="s">
        <v>46</v>
      </c>
      <c r="AK12" s="109" t="s">
        <v>48</v>
      </c>
      <c r="AL12" s="110" t="s">
        <v>283</v>
      </c>
      <c r="AM12" s="111">
        <v>99.99</v>
      </c>
      <c r="AN12" s="111">
        <v>0.21</v>
      </c>
      <c r="AO12" s="111">
        <v>1.07</v>
      </c>
      <c r="AP12" s="110">
        <v>3</v>
      </c>
      <c r="AQ12" s="111">
        <v>33.89</v>
      </c>
      <c r="AR12" s="110">
        <v>3</v>
      </c>
      <c r="AS12" s="110">
        <v>2.8</v>
      </c>
      <c r="AT12" s="110" t="s">
        <v>43</v>
      </c>
      <c r="AU12" s="111">
        <v>1.33</v>
      </c>
      <c r="AV12" s="110">
        <v>0.32300000000000001</v>
      </c>
      <c r="AW12" s="83" t="s">
        <v>53</v>
      </c>
      <c r="AX12" s="112">
        <v>0.54400000000000004</v>
      </c>
      <c r="AY12" s="110">
        <v>2.2200000000000002</v>
      </c>
      <c r="AZ12" s="113" t="s">
        <v>46</v>
      </c>
      <c r="BA12" s="99" t="s">
        <v>46</v>
      </c>
      <c r="BB12" s="114" t="s">
        <v>849</v>
      </c>
      <c r="BC12" s="116" t="s">
        <v>283</v>
      </c>
      <c r="BD12" s="59">
        <v>2.44</v>
      </c>
      <c r="BE12" s="115" t="s">
        <v>46</v>
      </c>
    </row>
    <row r="13" spans="1:57" s="45" customFormat="1" ht="75" x14ac:dyDescent="0.25">
      <c r="A13" s="102">
        <v>287254</v>
      </c>
      <c r="B13" s="103" t="s">
        <v>61</v>
      </c>
      <c r="C13" s="104">
        <v>42269</v>
      </c>
      <c r="D13" s="105" t="s">
        <v>1855</v>
      </c>
      <c r="E13" s="105" t="s">
        <v>1856</v>
      </c>
      <c r="F13" s="105" t="s">
        <v>772</v>
      </c>
      <c r="G13" s="105" t="s">
        <v>1765</v>
      </c>
      <c r="H13" s="105" t="s">
        <v>1765</v>
      </c>
      <c r="I13" s="105">
        <v>546626</v>
      </c>
      <c r="J13" s="105">
        <v>5271293</v>
      </c>
      <c r="K13" s="105">
        <v>6147</v>
      </c>
      <c r="L13" s="105">
        <v>3257</v>
      </c>
      <c r="M13" s="106" t="s">
        <v>58</v>
      </c>
      <c r="N13" s="106">
        <v>1002</v>
      </c>
      <c r="O13" s="106" t="s">
        <v>1583</v>
      </c>
      <c r="P13" s="107" t="s">
        <v>43</v>
      </c>
      <c r="Q13" s="108" t="s">
        <v>41</v>
      </c>
      <c r="R13" s="108" t="s">
        <v>52</v>
      </c>
      <c r="S13" s="105" t="s">
        <v>1854</v>
      </c>
      <c r="T13" s="105">
        <v>18.116</v>
      </c>
      <c r="U13" s="97" t="s">
        <v>43</v>
      </c>
      <c r="V13" s="109" t="s">
        <v>44</v>
      </c>
      <c r="W13" s="110" t="s">
        <v>283</v>
      </c>
      <c r="X13" s="110">
        <v>6</v>
      </c>
      <c r="Y13" s="110">
        <v>124</v>
      </c>
      <c r="Z13" s="110">
        <v>100</v>
      </c>
      <c r="AA13" s="110" t="s">
        <v>43</v>
      </c>
      <c r="AB13" s="110" t="s">
        <v>45</v>
      </c>
      <c r="AC13" s="111">
        <v>6.452</v>
      </c>
      <c r="AD13" s="98" t="s">
        <v>46</v>
      </c>
      <c r="AE13" s="112" t="s">
        <v>47</v>
      </c>
      <c r="AF13" s="110" t="s">
        <v>283</v>
      </c>
      <c r="AG13" s="110">
        <v>7</v>
      </c>
      <c r="AH13" s="110">
        <v>86</v>
      </c>
      <c r="AI13" s="111">
        <v>26.163</v>
      </c>
      <c r="AJ13" s="83" t="s">
        <v>46</v>
      </c>
      <c r="AK13" s="109" t="s">
        <v>48</v>
      </c>
      <c r="AL13" s="110" t="s">
        <v>283</v>
      </c>
      <c r="AM13" s="111">
        <v>100.05</v>
      </c>
      <c r="AN13" s="111">
        <v>0.23</v>
      </c>
      <c r="AO13" s="111">
        <v>0.46</v>
      </c>
      <c r="AP13" s="110">
        <v>3</v>
      </c>
      <c r="AQ13" s="111">
        <v>35.6</v>
      </c>
      <c r="AR13" s="110">
        <v>3</v>
      </c>
      <c r="AS13" s="110">
        <v>2.74</v>
      </c>
      <c r="AT13" s="110" t="s">
        <v>43</v>
      </c>
      <c r="AU13" s="111">
        <v>2.42</v>
      </c>
      <c r="AV13" s="110">
        <v>0.33900000000000002</v>
      </c>
      <c r="AW13" s="83" t="s">
        <v>53</v>
      </c>
      <c r="AX13" s="112">
        <v>0.501</v>
      </c>
      <c r="AY13" s="110">
        <v>2.41</v>
      </c>
      <c r="AZ13" s="113" t="s">
        <v>46</v>
      </c>
      <c r="BA13" s="99" t="s">
        <v>46</v>
      </c>
      <c r="BB13" s="114" t="s">
        <v>863</v>
      </c>
      <c r="BC13" s="116" t="s">
        <v>283</v>
      </c>
      <c r="BD13" s="59">
        <v>1.42</v>
      </c>
      <c r="BE13" s="115" t="s">
        <v>46</v>
      </c>
    </row>
    <row r="14" spans="1:57" s="45" customFormat="1" ht="75" x14ac:dyDescent="0.25">
      <c r="A14" s="102">
        <v>350424</v>
      </c>
      <c r="B14" s="103" t="s">
        <v>62</v>
      </c>
      <c r="C14" s="104">
        <v>42932</v>
      </c>
      <c r="D14" s="105" t="s">
        <v>1857</v>
      </c>
      <c r="E14" s="105" t="s">
        <v>1858</v>
      </c>
      <c r="F14" s="105" t="s">
        <v>770</v>
      </c>
      <c r="G14" s="105" t="s">
        <v>1765</v>
      </c>
      <c r="H14" s="105" t="s">
        <v>1765</v>
      </c>
      <c r="I14" s="105">
        <v>547999</v>
      </c>
      <c r="J14" s="105">
        <v>5309681</v>
      </c>
      <c r="K14" s="105">
        <v>5967</v>
      </c>
      <c r="L14" s="105">
        <v>47880</v>
      </c>
      <c r="M14" s="106" t="s">
        <v>63</v>
      </c>
      <c r="N14" s="106">
        <v>1101</v>
      </c>
      <c r="O14" s="106" t="s">
        <v>1583</v>
      </c>
      <c r="P14" s="107" t="s">
        <v>43</v>
      </c>
      <c r="Q14" s="108" t="s">
        <v>41</v>
      </c>
      <c r="R14" s="108" t="s">
        <v>52</v>
      </c>
      <c r="S14" s="105" t="s">
        <v>1859</v>
      </c>
      <c r="T14" s="105">
        <v>68.540000000000006</v>
      </c>
      <c r="U14" s="97" t="s">
        <v>43</v>
      </c>
      <c r="V14" s="109" t="s">
        <v>44</v>
      </c>
      <c r="W14" s="110" t="s">
        <v>283</v>
      </c>
      <c r="X14" s="110">
        <v>4</v>
      </c>
      <c r="Y14" s="110">
        <v>63</v>
      </c>
      <c r="Z14" s="110">
        <v>100</v>
      </c>
      <c r="AA14" s="110" t="s">
        <v>43</v>
      </c>
      <c r="AB14" s="110" t="s">
        <v>45</v>
      </c>
      <c r="AC14" s="111">
        <v>-31.745999999999999</v>
      </c>
      <c r="AD14" s="98" t="s">
        <v>53</v>
      </c>
      <c r="AE14" s="112" t="s">
        <v>47</v>
      </c>
      <c r="AF14" s="110" t="s">
        <v>283</v>
      </c>
      <c r="AG14" s="110">
        <v>8</v>
      </c>
      <c r="AH14" s="110">
        <v>55</v>
      </c>
      <c r="AI14" s="111">
        <v>4.5449999999999999</v>
      </c>
      <c r="AJ14" s="83" t="s">
        <v>53</v>
      </c>
      <c r="AK14" s="109" t="s">
        <v>48</v>
      </c>
      <c r="AL14" s="110" t="s">
        <v>283</v>
      </c>
      <c r="AM14" s="111">
        <v>99.8</v>
      </c>
      <c r="AN14" s="111">
        <v>0.23</v>
      </c>
      <c r="AO14" s="111">
        <v>0.7</v>
      </c>
      <c r="AP14" s="110">
        <v>2</v>
      </c>
      <c r="AQ14" s="111">
        <v>50.43</v>
      </c>
      <c r="AR14" s="110">
        <v>2</v>
      </c>
      <c r="AS14" s="110">
        <v>2.64</v>
      </c>
      <c r="AT14" s="110" t="s">
        <v>43</v>
      </c>
      <c r="AU14" s="111">
        <v>1.04</v>
      </c>
      <c r="AV14" s="110">
        <v>0.42699999999999999</v>
      </c>
      <c r="AW14" s="83" t="s">
        <v>46</v>
      </c>
      <c r="AX14" s="112">
        <v>0.43</v>
      </c>
      <c r="AY14" s="110">
        <v>2.72</v>
      </c>
      <c r="AZ14" s="113" t="s">
        <v>53</v>
      </c>
      <c r="BA14" s="99" t="s">
        <v>53</v>
      </c>
      <c r="BB14" s="114" t="s">
        <v>1482</v>
      </c>
      <c r="BC14" s="116" t="s">
        <v>283</v>
      </c>
      <c r="BD14" s="59">
        <v>11.14</v>
      </c>
      <c r="BE14" s="115" t="s">
        <v>53</v>
      </c>
    </row>
    <row r="15" spans="1:57" s="45" customFormat="1" ht="105" x14ac:dyDescent="0.25">
      <c r="A15" s="102">
        <v>350423</v>
      </c>
      <c r="B15" s="103" t="s">
        <v>64</v>
      </c>
      <c r="C15" s="104">
        <v>42932</v>
      </c>
      <c r="D15" s="105" t="s">
        <v>1857</v>
      </c>
      <c r="E15" s="105" t="s">
        <v>1860</v>
      </c>
      <c r="F15" s="105" t="s">
        <v>770</v>
      </c>
      <c r="G15" s="105" t="s">
        <v>1765</v>
      </c>
      <c r="H15" s="105" t="s">
        <v>1765</v>
      </c>
      <c r="I15" s="105">
        <v>547262</v>
      </c>
      <c r="J15" s="105">
        <v>5301973</v>
      </c>
      <c r="K15" s="105">
        <v>5967</v>
      </c>
      <c r="L15" s="105">
        <v>36136</v>
      </c>
      <c r="M15" s="106" t="s">
        <v>63</v>
      </c>
      <c r="N15" s="106">
        <v>1101</v>
      </c>
      <c r="O15" s="106" t="s">
        <v>1583</v>
      </c>
      <c r="P15" s="107" t="s">
        <v>43</v>
      </c>
      <c r="Q15" s="108" t="s">
        <v>41</v>
      </c>
      <c r="R15" s="108" t="s">
        <v>42</v>
      </c>
      <c r="S15" s="105" t="s">
        <v>1861</v>
      </c>
      <c r="T15" s="105">
        <v>296.10700000000003</v>
      </c>
      <c r="U15" s="97" t="s">
        <v>43</v>
      </c>
      <c r="V15" s="109" t="s">
        <v>44</v>
      </c>
      <c r="W15" s="110" t="s">
        <v>283</v>
      </c>
      <c r="X15" s="110">
        <v>6</v>
      </c>
      <c r="Y15" s="110">
        <v>91</v>
      </c>
      <c r="Z15" s="110">
        <v>100</v>
      </c>
      <c r="AA15" s="110" t="s">
        <v>43</v>
      </c>
      <c r="AB15" s="110" t="s">
        <v>45</v>
      </c>
      <c r="AC15" s="111">
        <v>20.879000000000001</v>
      </c>
      <c r="AD15" s="98" t="s">
        <v>46</v>
      </c>
      <c r="AE15" s="112" t="s">
        <v>47</v>
      </c>
      <c r="AF15" s="110" t="s">
        <v>283</v>
      </c>
      <c r="AG15" s="110">
        <v>7</v>
      </c>
      <c r="AH15" s="110">
        <v>79</v>
      </c>
      <c r="AI15" s="111">
        <v>27.215</v>
      </c>
      <c r="AJ15" s="83" t="s">
        <v>46</v>
      </c>
      <c r="AK15" s="109" t="s">
        <v>48</v>
      </c>
      <c r="AL15" s="110" t="s">
        <v>283</v>
      </c>
      <c r="AM15" s="111">
        <v>100.02</v>
      </c>
      <c r="AN15" s="111">
        <v>0</v>
      </c>
      <c r="AO15" s="111">
        <v>1.38</v>
      </c>
      <c r="AP15" s="110">
        <v>3</v>
      </c>
      <c r="AQ15" s="111">
        <v>35.18</v>
      </c>
      <c r="AR15" s="110">
        <v>3</v>
      </c>
      <c r="AS15" s="110">
        <v>2.8</v>
      </c>
      <c r="AT15" s="110" t="s">
        <v>43</v>
      </c>
      <c r="AU15" s="111">
        <v>0</v>
      </c>
      <c r="AV15" s="110">
        <v>0.32900000000000001</v>
      </c>
      <c r="AW15" s="83" t="s">
        <v>53</v>
      </c>
      <c r="AX15" s="112">
        <v>0.52300000000000002</v>
      </c>
      <c r="AY15" s="110">
        <v>2.31</v>
      </c>
      <c r="AZ15" s="113" t="s">
        <v>46</v>
      </c>
      <c r="BA15" s="99" t="s">
        <v>53</v>
      </c>
      <c r="BB15" s="114" t="s">
        <v>1483</v>
      </c>
      <c r="BC15" s="116" t="s">
        <v>283</v>
      </c>
      <c r="BD15" s="59">
        <v>48.11</v>
      </c>
      <c r="BE15" s="115" t="s">
        <v>53</v>
      </c>
    </row>
    <row r="16" spans="1:57" s="45" customFormat="1" ht="75" x14ac:dyDescent="0.25">
      <c r="A16" s="102">
        <v>350419</v>
      </c>
      <c r="B16" s="103" t="s">
        <v>65</v>
      </c>
      <c r="C16" s="104">
        <v>42932</v>
      </c>
      <c r="D16" s="105" t="s">
        <v>1862</v>
      </c>
      <c r="E16" s="105" t="s">
        <v>1863</v>
      </c>
      <c r="F16" s="105" t="s">
        <v>770</v>
      </c>
      <c r="G16" s="105" t="s">
        <v>1765</v>
      </c>
      <c r="H16" s="105" t="s">
        <v>1765</v>
      </c>
      <c r="I16" s="105">
        <v>545531</v>
      </c>
      <c r="J16" s="105">
        <v>5308529</v>
      </c>
      <c r="K16" s="105">
        <v>5841</v>
      </c>
      <c r="L16" s="105">
        <v>3574</v>
      </c>
      <c r="M16" s="106" t="s">
        <v>63</v>
      </c>
      <c r="N16" s="106">
        <v>1101</v>
      </c>
      <c r="O16" s="106" t="s">
        <v>1583</v>
      </c>
      <c r="P16" s="107" t="s">
        <v>43</v>
      </c>
      <c r="Q16" s="108" t="s">
        <v>41</v>
      </c>
      <c r="R16" s="108" t="s">
        <v>52</v>
      </c>
      <c r="S16" s="105" t="s">
        <v>1840</v>
      </c>
      <c r="T16" s="105">
        <v>143.75800000000001</v>
      </c>
      <c r="U16" s="97" t="s">
        <v>43</v>
      </c>
      <c r="V16" s="109" t="s">
        <v>44</v>
      </c>
      <c r="W16" s="110" t="s">
        <v>283</v>
      </c>
      <c r="X16" s="110">
        <v>2</v>
      </c>
      <c r="Y16" s="110">
        <v>28</v>
      </c>
      <c r="Z16" s="110">
        <v>100</v>
      </c>
      <c r="AA16" s="110" t="s">
        <v>43</v>
      </c>
      <c r="AB16" s="110" t="s">
        <v>45</v>
      </c>
      <c r="AC16" s="111">
        <v>92.856999999999999</v>
      </c>
      <c r="AD16" s="98" t="s">
        <v>50</v>
      </c>
      <c r="AE16" s="112" t="s">
        <v>47</v>
      </c>
      <c r="AF16" s="110" t="s">
        <v>283</v>
      </c>
      <c r="AG16" s="110">
        <v>7</v>
      </c>
      <c r="AH16" s="110">
        <v>46</v>
      </c>
      <c r="AI16" s="111">
        <v>26.087</v>
      </c>
      <c r="AJ16" s="83" t="s">
        <v>46</v>
      </c>
      <c r="AK16" s="109" t="s">
        <v>48</v>
      </c>
      <c r="AL16" s="110" t="s">
        <v>283</v>
      </c>
      <c r="AM16" s="111">
        <v>100.03</v>
      </c>
      <c r="AN16" s="111">
        <v>0</v>
      </c>
      <c r="AO16" s="111">
        <v>0.72</v>
      </c>
      <c r="AP16" s="110">
        <v>2</v>
      </c>
      <c r="AQ16" s="111">
        <v>52.38</v>
      </c>
      <c r="AR16" s="110">
        <v>2</v>
      </c>
      <c r="AS16" s="110">
        <v>2.66</v>
      </c>
      <c r="AT16" s="110" t="s">
        <v>43</v>
      </c>
      <c r="AU16" s="111">
        <v>0</v>
      </c>
      <c r="AV16" s="110">
        <v>0.434</v>
      </c>
      <c r="AW16" s="83" t="s">
        <v>46</v>
      </c>
      <c r="AX16" s="112">
        <v>0.67600000000000005</v>
      </c>
      <c r="AY16" s="110">
        <v>1.65</v>
      </c>
      <c r="AZ16" s="113" t="s">
        <v>46</v>
      </c>
      <c r="BA16" s="99" t="s">
        <v>46</v>
      </c>
      <c r="BB16" s="114" t="s">
        <v>1487</v>
      </c>
      <c r="BC16" s="116" t="s">
        <v>283</v>
      </c>
      <c r="BD16" s="59">
        <v>23.36</v>
      </c>
      <c r="BE16" s="115" t="s">
        <v>53</v>
      </c>
    </row>
    <row r="17" spans="1:57" s="45" customFormat="1" ht="100.5" x14ac:dyDescent="0.25">
      <c r="A17" s="102">
        <v>350418</v>
      </c>
      <c r="B17" s="103" t="s">
        <v>67</v>
      </c>
      <c r="C17" s="104">
        <v>42932</v>
      </c>
      <c r="D17" s="105" t="s">
        <v>1862</v>
      </c>
      <c r="E17" s="105" t="s">
        <v>1864</v>
      </c>
      <c r="F17" s="105" t="s">
        <v>770</v>
      </c>
      <c r="G17" s="105" t="s">
        <v>1765</v>
      </c>
      <c r="H17" s="105" t="s">
        <v>1765</v>
      </c>
      <c r="I17" s="105">
        <v>541707</v>
      </c>
      <c r="J17" s="105">
        <v>5310703</v>
      </c>
      <c r="K17" s="105">
        <v>5841</v>
      </c>
      <c r="L17" s="105">
        <v>10407</v>
      </c>
      <c r="M17" s="106" t="s">
        <v>63</v>
      </c>
      <c r="N17" s="106">
        <v>1101</v>
      </c>
      <c r="O17" s="106" t="s">
        <v>1583</v>
      </c>
      <c r="P17" s="107" t="s">
        <v>43</v>
      </c>
      <c r="Q17" s="108" t="s">
        <v>41</v>
      </c>
      <c r="R17" s="108" t="s">
        <v>52</v>
      </c>
      <c r="S17" s="105" t="s">
        <v>1861</v>
      </c>
      <c r="T17" s="105">
        <v>40.011000000000003</v>
      </c>
      <c r="U17" s="97" t="s">
        <v>43</v>
      </c>
      <c r="V17" s="109" t="s">
        <v>44</v>
      </c>
      <c r="W17" s="110" t="s">
        <v>45</v>
      </c>
      <c r="X17" s="110">
        <v>2</v>
      </c>
      <c r="Y17" s="110">
        <v>2</v>
      </c>
      <c r="Z17" s="110">
        <v>100</v>
      </c>
      <c r="AA17" s="110" t="s">
        <v>43</v>
      </c>
      <c r="AB17" s="110" t="s">
        <v>45</v>
      </c>
      <c r="AC17" s="111">
        <v>50</v>
      </c>
      <c r="AD17" s="98" t="s">
        <v>1836</v>
      </c>
      <c r="AE17" s="112" t="s">
        <v>47</v>
      </c>
      <c r="AF17" s="110" t="s">
        <v>283</v>
      </c>
      <c r="AG17" s="110">
        <v>4</v>
      </c>
      <c r="AH17" s="110">
        <v>35</v>
      </c>
      <c r="AI17" s="111">
        <v>24.286000000000001</v>
      </c>
      <c r="AJ17" s="83" t="s">
        <v>46</v>
      </c>
      <c r="AK17" s="109" t="s">
        <v>48</v>
      </c>
      <c r="AL17" s="110" t="s">
        <v>283</v>
      </c>
      <c r="AM17" s="111">
        <v>100.02</v>
      </c>
      <c r="AN17" s="111">
        <v>0</v>
      </c>
      <c r="AO17" s="111">
        <v>0.71</v>
      </c>
      <c r="AP17" s="110">
        <v>2</v>
      </c>
      <c r="AQ17" s="111">
        <v>56.64</v>
      </c>
      <c r="AR17" s="110">
        <v>3</v>
      </c>
      <c r="AS17" s="110">
        <v>2.71</v>
      </c>
      <c r="AT17" s="110" t="s">
        <v>43</v>
      </c>
      <c r="AU17" s="111">
        <v>0</v>
      </c>
      <c r="AV17" s="110">
        <v>0.44900000000000001</v>
      </c>
      <c r="AW17" s="83" t="s">
        <v>46</v>
      </c>
      <c r="AX17" s="112">
        <v>0.53500000000000003</v>
      </c>
      <c r="AY17" s="110">
        <v>2.2799999999999998</v>
      </c>
      <c r="AZ17" s="113" t="s">
        <v>46</v>
      </c>
      <c r="BA17" s="99" t="s">
        <v>46</v>
      </c>
      <c r="BB17" s="114" t="s">
        <v>1488</v>
      </c>
      <c r="BC17" s="116" t="s">
        <v>283</v>
      </c>
      <c r="BD17" s="59">
        <v>6.5</v>
      </c>
      <c r="BE17" s="115" t="s">
        <v>53</v>
      </c>
    </row>
    <row r="18" spans="1:57" s="45" customFormat="1" ht="90" x14ac:dyDescent="0.25">
      <c r="A18" s="102">
        <v>350417</v>
      </c>
      <c r="B18" s="103" t="s">
        <v>68</v>
      </c>
      <c r="C18" s="104">
        <v>42932</v>
      </c>
      <c r="D18" s="105" t="s">
        <v>1865</v>
      </c>
      <c r="E18" s="105" t="s">
        <v>1866</v>
      </c>
      <c r="F18" s="105" t="s">
        <v>770</v>
      </c>
      <c r="G18" s="105" t="s">
        <v>1765</v>
      </c>
      <c r="H18" s="105" t="s">
        <v>1765</v>
      </c>
      <c r="I18" s="105">
        <v>542006</v>
      </c>
      <c r="J18" s="105">
        <v>5306263</v>
      </c>
      <c r="K18" s="105">
        <v>5911</v>
      </c>
      <c r="L18" s="105">
        <v>1972</v>
      </c>
      <c r="M18" s="106" t="s">
        <v>63</v>
      </c>
      <c r="N18" s="106">
        <v>1101</v>
      </c>
      <c r="O18" s="106" t="s">
        <v>1583</v>
      </c>
      <c r="P18" s="107" t="s">
        <v>43</v>
      </c>
      <c r="Q18" s="108" t="s">
        <v>41</v>
      </c>
      <c r="R18" s="108" t="s">
        <v>69</v>
      </c>
      <c r="S18" s="105" t="s">
        <v>1861</v>
      </c>
      <c r="T18" s="105">
        <v>32.119999999999997</v>
      </c>
      <c r="U18" s="97" t="s">
        <v>43</v>
      </c>
      <c r="V18" s="109" t="s">
        <v>70</v>
      </c>
      <c r="W18" s="110" t="s">
        <v>45</v>
      </c>
      <c r="X18" s="110" t="s">
        <v>43</v>
      </c>
      <c r="Y18" s="110" t="s">
        <v>43</v>
      </c>
      <c r="Z18" s="110" t="s">
        <v>43</v>
      </c>
      <c r="AA18" s="110" t="s">
        <v>43</v>
      </c>
      <c r="AB18" s="110" t="s">
        <v>43</v>
      </c>
      <c r="AC18" s="111" t="s">
        <v>43</v>
      </c>
      <c r="AD18" s="98" t="s">
        <v>43</v>
      </c>
      <c r="AE18" s="112" t="s">
        <v>47</v>
      </c>
      <c r="AF18" s="110" t="s">
        <v>283</v>
      </c>
      <c r="AG18" s="110">
        <v>6</v>
      </c>
      <c r="AH18" s="110">
        <v>33</v>
      </c>
      <c r="AI18" s="111">
        <v>22.727</v>
      </c>
      <c r="AJ18" s="83" t="s">
        <v>46</v>
      </c>
      <c r="AK18" s="109" t="s">
        <v>48</v>
      </c>
      <c r="AL18" s="110" t="s">
        <v>283</v>
      </c>
      <c r="AM18" s="111">
        <v>100.03</v>
      </c>
      <c r="AN18" s="111">
        <v>0</v>
      </c>
      <c r="AO18" s="111">
        <v>0</v>
      </c>
      <c r="AP18" s="110">
        <v>3</v>
      </c>
      <c r="AQ18" s="111">
        <v>47.63</v>
      </c>
      <c r="AR18" s="110">
        <v>3</v>
      </c>
      <c r="AS18" s="110">
        <v>2.8</v>
      </c>
      <c r="AT18" s="110" t="s">
        <v>43</v>
      </c>
      <c r="AU18" s="111">
        <v>2.56</v>
      </c>
      <c r="AV18" s="110">
        <v>0.39100000000000001</v>
      </c>
      <c r="AW18" s="83" t="s">
        <v>53</v>
      </c>
      <c r="AX18" s="112">
        <v>0.502</v>
      </c>
      <c r="AY18" s="110">
        <v>2.41</v>
      </c>
      <c r="AZ18" s="113" t="s">
        <v>46</v>
      </c>
      <c r="BA18" s="99" t="s">
        <v>46</v>
      </c>
      <c r="BB18" s="114" t="s">
        <v>1489</v>
      </c>
      <c r="BC18" s="116" t="s">
        <v>283</v>
      </c>
      <c r="BD18" s="59">
        <v>5.22</v>
      </c>
      <c r="BE18" s="115" t="s">
        <v>53</v>
      </c>
    </row>
    <row r="19" spans="1:57" s="45" customFormat="1" ht="90" x14ac:dyDescent="0.25">
      <c r="A19" s="102">
        <v>350416</v>
      </c>
      <c r="B19" s="103" t="s">
        <v>995</v>
      </c>
      <c r="C19" s="104">
        <v>42932</v>
      </c>
      <c r="D19" s="105" t="s">
        <v>1867</v>
      </c>
      <c r="E19" s="105" t="s">
        <v>1868</v>
      </c>
      <c r="F19" s="105" t="s">
        <v>770</v>
      </c>
      <c r="G19" s="105" t="s">
        <v>1765</v>
      </c>
      <c r="H19" s="105" t="s">
        <v>1765</v>
      </c>
      <c r="I19" s="105">
        <v>543523</v>
      </c>
      <c r="J19" s="105">
        <v>5295740</v>
      </c>
      <c r="K19" s="105">
        <v>5778</v>
      </c>
      <c r="L19" s="105">
        <v>3724</v>
      </c>
      <c r="M19" s="106" t="s">
        <v>63</v>
      </c>
      <c r="N19" s="106">
        <v>1101</v>
      </c>
      <c r="O19" s="106" t="s">
        <v>1583</v>
      </c>
      <c r="P19" s="107" t="s">
        <v>43</v>
      </c>
      <c r="Q19" s="108" t="s">
        <v>41</v>
      </c>
      <c r="R19" s="108" t="s">
        <v>82</v>
      </c>
      <c r="S19" s="105" t="s">
        <v>1854</v>
      </c>
      <c r="T19" s="105">
        <v>34.914000000000001</v>
      </c>
      <c r="U19" s="97" t="s">
        <v>43</v>
      </c>
      <c r="V19" s="109" t="s">
        <v>44</v>
      </c>
      <c r="W19" s="110" t="s">
        <v>283</v>
      </c>
      <c r="X19" s="110">
        <v>5</v>
      </c>
      <c r="Y19" s="110">
        <v>90</v>
      </c>
      <c r="Z19" s="110">
        <v>100</v>
      </c>
      <c r="AA19" s="110" t="s">
        <v>43</v>
      </c>
      <c r="AB19" s="110" t="s">
        <v>45</v>
      </c>
      <c r="AC19" s="111">
        <v>37.777999999999999</v>
      </c>
      <c r="AD19" s="98" t="s">
        <v>46</v>
      </c>
      <c r="AE19" s="112" t="s">
        <v>47</v>
      </c>
      <c r="AF19" s="110" t="s">
        <v>283</v>
      </c>
      <c r="AG19" s="110">
        <v>7</v>
      </c>
      <c r="AH19" s="110">
        <v>58</v>
      </c>
      <c r="AI19" s="111">
        <v>31.033999999999999</v>
      </c>
      <c r="AJ19" s="83" t="s">
        <v>46</v>
      </c>
      <c r="AK19" s="109" t="s">
        <v>83</v>
      </c>
      <c r="AL19" s="110" t="s">
        <v>283</v>
      </c>
      <c r="AM19" s="111">
        <v>100.05</v>
      </c>
      <c r="AN19" s="111">
        <v>1.41</v>
      </c>
      <c r="AO19" s="111">
        <v>0.48</v>
      </c>
      <c r="AP19" s="110">
        <v>3</v>
      </c>
      <c r="AQ19" s="111">
        <v>39.08</v>
      </c>
      <c r="AR19" s="110">
        <v>3</v>
      </c>
      <c r="AS19" s="110">
        <v>2.81</v>
      </c>
      <c r="AT19" s="110" t="s">
        <v>43</v>
      </c>
      <c r="AU19" s="111">
        <v>2.02</v>
      </c>
      <c r="AV19" s="110">
        <v>0.34599999999999997</v>
      </c>
      <c r="AW19" s="83" t="s">
        <v>53</v>
      </c>
      <c r="AX19" s="112">
        <v>0.56399999999999995</v>
      </c>
      <c r="AY19" s="110">
        <v>2.2799999999999998</v>
      </c>
      <c r="AZ19" s="113" t="s">
        <v>46</v>
      </c>
      <c r="BA19" s="99" t="s">
        <v>46</v>
      </c>
      <c r="BB19" s="114" t="s">
        <v>1490</v>
      </c>
      <c r="BC19" s="116" t="s">
        <v>283</v>
      </c>
      <c r="BD19" s="59">
        <v>5.67</v>
      </c>
      <c r="BE19" s="115" t="s">
        <v>53</v>
      </c>
    </row>
    <row r="20" spans="1:57" s="45" customFormat="1" ht="90" x14ac:dyDescent="0.25">
      <c r="A20" s="102">
        <v>350422</v>
      </c>
      <c r="B20" s="103" t="s">
        <v>71</v>
      </c>
      <c r="C20" s="104">
        <v>42942</v>
      </c>
      <c r="D20" s="105" t="s">
        <v>1869</v>
      </c>
      <c r="E20" s="105" t="s">
        <v>1870</v>
      </c>
      <c r="F20" s="105" t="s">
        <v>770</v>
      </c>
      <c r="G20" s="105" t="s">
        <v>1765</v>
      </c>
      <c r="H20" s="105" t="s">
        <v>1765</v>
      </c>
      <c r="I20" s="105">
        <v>565750</v>
      </c>
      <c r="J20" s="105">
        <v>5289855</v>
      </c>
      <c r="K20" s="105">
        <v>5809</v>
      </c>
      <c r="L20" s="105">
        <v>36292</v>
      </c>
      <c r="M20" s="106" t="s">
        <v>72</v>
      </c>
      <c r="N20" s="106">
        <v>1102</v>
      </c>
      <c r="O20" s="106" t="s">
        <v>1583</v>
      </c>
      <c r="P20" s="107" t="s">
        <v>43</v>
      </c>
      <c r="Q20" s="108" t="s">
        <v>41</v>
      </c>
      <c r="R20" s="108" t="s">
        <v>69</v>
      </c>
      <c r="S20" s="105" t="s">
        <v>1859</v>
      </c>
      <c r="T20" s="105">
        <v>72.537999999999997</v>
      </c>
      <c r="U20" s="97" t="s">
        <v>43</v>
      </c>
      <c r="V20" s="109" t="s">
        <v>70</v>
      </c>
      <c r="W20" s="110" t="s">
        <v>283</v>
      </c>
      <c r="X20" s="110">
        <v>4</v>
      </c>
      <c r="Y20" s="110">
        <v>224</v>
      </c>
      <c r="Z20" s="110">
        <v>100</v>
      </c>
      <c r="AA20" s="110" t="s">
        <v>43</v>
      </c>
      <c r="AB20" s="110" t="s">
        <v>45</v>
      </c>
      <c r="AC20" s="111">
        <v>-71.429000000000002</v>
      </c>
      <c r="AD20" s="98" t="s">
        <v>53</v>
      </c>
      <c r="AE20" s="112" t="s">
        <v>47</v>
      </c>
      <c r="AF20" s="110" t="s">
        <v>283</v>
      </c>
      <c r="AG20" s="110">
        <v>7</v>
      </c>
      <c r="AH20" s="110">
        <v>31</v>
      </c>
      <c r="AI20" s="111">
        <v>40.323</v>
      </c>
      <c r="AJ20" s="83" t="s">
        <v>46</v>
      </c>
      <c r="AK20" s="109" t="s">
        <v>48</v>
      </c>
      <c r="AL20" s="110" t="s">
        <v>283</v>
      </c>
      <c r="AM20" s="111">
        <v>100.02</v>
      </c>
      <c r="AN20" s="111">
        <v>0</v>
      </c>
      <c r="AO20" s="111">
        <v>0.24</v>
      </c>
      <c r="AP20" s="110">
        <v>2</v>
      </c>
      <c r="AQ20" s="111">
        <v>67.53</v>
      </c>
      <c r="AR20" s="110">
        <v>2</v>
      </c>
      <c r="AS20" s="110">
        <v>2.5499999999999998</v>
      </c>
      <c r="AT20" s="110" t="s">
        <v>43</v>
      </c>
      <c r="AU20" s="111">
        <v>1.6</v>
      </c>
      <c r="AV20" s="110">
        <v>0.52400000000000002</v>
      </c>
      <c r="AW20" s="83" t="s">
        <v>46</v>
      </c>
      <c r="AX20" s="112">
        <v>0.45600000000000002</v>
      </c>
      <c r="AY20" s="110">
        <v>2.41</v>
      </c>
      <c r="AZ20" s="113" t="s">
        <v>46</v>
      </c>
      <c r="BA20" s="99" t="s">
        <v>46</v>
      </c>
      <c r="BB20" s="114" t="s">
        <v>1484</v>
      </c>
      <c r="BC20" s="116" t="s">
        <v>283</v>
      </c>
      <c r="BD20" s="59">
        <v>21.45</v>
      </c>
      <c r="BE20" s="115" t="s">
        <v>46</v>
      </c>
    </row>
    <row r="21" spans="1:57" s="45" customFormat="1" ht="135" x14ac:dyDescent="0.25">
      <c r="A21" s="102">
        <v>350421</v>
      </c>
      <c r="B21" s="103" t="s">
        <v>73</v>
      </c>
      <c r="C21" s="104">
        <v>42932</v>
      </c>
      <c r="D21" s="105" t="s">
        <v>1869</v>
      </c>
      <c r="E21" s="105" t="s">
        <v>1871</v>
      </c>
      <c r="F21" s="105" t="s">
        <v>770</v>
      </c>
      <c r="G21" s="105" t="s">
        <v>1765</v>
      </c>
      <c r="H21" s="105" t="s">
        <v>1765</v>
      </c>
      <c r="I21" s="105">
        <v>558977</v>
      </c>
      <c r="J21" s="105">
        <v>5297072</v>
      </c>
      <c r="K21" s="105">
        <v>5809</v>
      </c>
      <c r="L21" s="105">
        <v>20530</v>
      </c>
      <c r="M21" s="106" t="s">
        <v>72</v>
      </c>
      <c r="N21" s="106">
        <v>1102</v>
      </c>
      <c r="O21" s="106" t="s">
        <v>1583</v>
      </c>
      <c r="P21" s="107" t="s">
        <v>43</v>
      </c>
      <c r="Q21" s="108" t="s">
        <v>41</v>
      </c>
      <c r="R21" s="108" t="s">
        <v>42</v>
      </c>
      <c r="S21" s="105" t="s">
        <v>1845</v>
      </c>
      <c r="T21" s="105">
        <v>98.628</v>
      </c>
      <c r="U21" s="97" t="s">
        <v>1613</v>
      </c>
      <c r="V21" s="109" t="s">
        <v>44</v>
      </c>
      <c r="W21" s="110" t="s">
        <v>283</v>
      </c>
      <c r="X21" s="110">
        <v>5</v>
      </c>
      <c r="Y21" s="110">
        <v>109</v>
      </c>
      <c r="Z21" s="110">
        <v>100</v>
      </c>
      <c r="AA21" s="110" t="s">
        <v>43</v>
      </c>
      <c r="AB21" s="110" t="s">
        <v>45</v>
      </c>
      <c r="AC21" s="111">
        <v>49.540999999999997</v>
      </c>
      <c r="AD21" s="98" t="s">
        <v>50</v>
      </c>
      <c r="AE21" s="112" t="s">
        <v>47</v>
      </c>
      <c r="AF21" s="110" t="s">
        <v>283</v>
      </c>
      <c r="AG21" s="110">
        <v>11</v>
      </c>
      <c r="AH21" s="110">
        <v>74</v>
      </c>
      <c r="AI21" s="111">
        <v>-2.7029999999999998</v>
      </c>
      <c r="AJ21" s="83" t="s">
        <v>53</v>
      </c>
      <c r="AK21" s="109" t="s">
        <v>48</v>
      </c>
      <c r="AL21" s="110" t="s">
        <v>283</v>
      </c>
      <c r="AM21" s="111">
        <v>100.04</v>
      </c>
      <c r="AN21" s="111">
        <v>0</v>
      </c>
      <c r="AO21" s="111">
        <v>0.48</v>
      </c>
      <c r="AP21" s="110">
        <v>3</v>
      </c>
      <c r="AQ21" s="111">
        <v>35.799999999999997</v>
      </c>
      <c r="AR21" s="110">
        <v>3</v>
      </c>
      <c r="AS21" s="110">
        <v>2.84</v>
      </c>
      <c r="AT21" s="110" t="s">
        <v>43</v>
      </c>
      <c r="AU21" s="111">
        <v>0</v>
      </c>
      <c r="AV21" s="110">
        <v>0.32700000000000001</v>
      </c>
      <c r="AW21" s="83" t="s">
        <v>53</v>
      </c>
      <c r="AX21" s="112">
        <v>0.52</v>
      </c>
      <c r="AY21" s="110">
        <v>2.3199999999999998</v>
      </c>
      <c r="AZ21" s="113" t="s">
        <v>46</v>
      </c>
      <c r="BA21" s="99" t="s">
        <v>53</v>
      </c>
      <c r="BB21" s="114" t="s">
        <v>1485</v>
      </c>
      <c r="BC21" s="116" t="s">
        <v>283</v>
      </c>
      <c r="BD21" s="59">
        <v>29.17</v>
      </c>
      <c r="BE21" s="115" t="s">
        <v>46</v>
      </c>
    </row>
    <row r="22" spans="1:57" s="45" customFormat="1" ht="45" x14ac:dyDescent="0.25">
      <c r="A22" s="102">
        <v>350420</v>
      </c>
      <c r="B22" s="103" t="s">
        <v>74</v>
      </c>
      <c r="C22" s="104">
        <v>42932</v>
      </c>
      <c r="D22" s="105" t="s">
        <v>1869</v>
      </c>
      <c r="E22" s="105" t="s">
        <v>1872</v>
      </c>
      <c r="F22" s="105" t="s">
        <v>770</v>
      </c>
      <c r="G22" s="105" t="s">
        <v>1765</v>
      </c>
      <c r="H22" s="105" t="s">
        <v>1765</v>
      </c>
      <c r="I22" s="105">
        <v>547132</v>
      </c>
      <c r="J22" s="105">
        <v>5297315</v>
      </c>
      <c r="K22" s="105">
        <v>5809</v>
      </c>
      <c r="L22" s="105">
        <v>1786</v>
      </c>
      <c r="M22" s="106" t="s">
        <v>72</v>
      </c>
      <c r="N22" s="106">
        <v>1102</v>
      </c>
      <c r="O22" s="106" t="s">
        <v>1583</v>
      </c>
      <c r="P22" s="107" t="s">
        <v>43</v>
      </c>
      <c r="Q22" s="108" t="s">
        <v>41</v>
      </c>
      <c r="R22" s="108" t="s">
        <v>42</v>
      </c>
      <c r="S22" s="105" t="s">
        <v>1851</v>
      </c>
      <c r="T22" s="105">
        <v>166.934</v>
      </c>
      <c r="U22" s="97" t="s">
        <v>1614</v>
      </c>
      <c r="V22" s="109" t="s">
        <v>44</v>
      </c>
      <c r="W22" s="110" t="s">
        <v>283</v>
      </c>
      <c r="X22" s="110">
        <v>5</v>
      </c>
      <c r="Y22" s="110">
        <v>83</v>
      </c>
      <c r="Z22" s="110">
        <v>100</v>
      </c>
      <c r="AA22" s="110" t="s">
        <v>43</v>
      </c>
      <c r="AB22" s="110" t="s">
        <v>45</v>
      </c>
      <c r="AC22" s="111">
        <v>-31.324999999999999</v>
      </c>
      <c r="AD22" s="98" t="s">
        <v>53</v>
      </c>
      <c r="AE22" s="112" t="s">
        <v>47</v>
      </c>
      <c r="AF22" s="110" t="s">
        <v>283</v>
      </c>
      <c r="AG22" s="110">
        <v>11</v>
      </c>
      <c r="AH22" s="110">
        <v>73</v>
      </c>
      <c r="AI22" s="111">
        <v>35.616</v>
      </c>
      <c r="AJ22" s="83" t="s">
        <v>46</v>
      </c>
      <c r="AK22" s="109" t="s">
        <v>48</v>
      </c>
      <c r="AL22" s="110" t="s">
        <v>283</v>
      </c>
      <c r="AM22" s="111">
        <v>100.01</v>
      </c>
      <c r="AN22" s="111">
        <v>0</v>
      </c>
      <c r="AO22" s="111">
        <v>0.92</v>
      </c>
      <c r="AP22" s="110">
        <v>2</v>
      </c>
      <c r="AQ22" s="111">
        <v>56.77</v>
      </c>
      <c r="AR22" s="110">
        <v>2</v>
      </c>
      <c r="AS22" s="110">
        <v>2.54</v>
      </c>
      <c r="AT22" s="110" t="s">
        <v>43</v>
      </c>
      <c r="AU22" s="111">
        <v>0</v>
      </c>
      <c r="AV22" s="110">
        <v>0.47199999999999998</v>
      </c>
      <c r="AW22" s="83" t="s">
        <v>46</v>
      </c>
      <c r="AX22" s="112">
        <v>0.498</v>
      </c>
      <c r="AY22" s="110">
        <v>2.42</v>
      </c>
      <c r="AZ22" s="113" t="s">
        <v>46</v>
      </c>
      <c r="BA22" s="99" t="s">
        <v>46</v>
      </c>
      <c r="BB22" s="114" t="s">
        <v>1486</v>
      </c>
      <c r="BC22" s="116" t="s">
        <v>283</v>
      </c>
      <c r="BD22" s="59">
        <v>49.37</v>
      </c>
      <c r="BE22" s="115" t="s">
        <v>46</v>
      </c>
    </row>
    <row r="23" spans="1:57" s="45" customFormat="1" ht="45" x14ac:dyDescent="0.25">
      <c r="A23" s="102">
        <v>287373</v>
      </c>
      <c r="B23" s="103" t="s">
        <v>75</v>
      </c>
      <c r="C23" s="104">
        <v>42269</v>
      </c>
      <c r="D23" s="105" t="s">
        <v>1857</v>
      </c>
      <c r="E23" s="105" t="s">
        <v>1873</v>
      </c>
      <c r="F23" s="105" t="s">
        <v>770</v>
      </c>
      <c r="G23" s="105" t="s">
        <v>1765</v>
      </c>
      <c r="H23" s="105" t="s">
        <v>1765</v>
      </c>
      <c r="I23" s="105">
        <v>545316</v>
      </c>
      <c r="J23" s="105">
        <v>5295426</v>
      </c>
      <c r="K23" s="105">
        <v>5967</v>
      </c>
      <c r="L23" s="105">
        <v>28772</v>
      </c>
      <c r="M23" s="106" t="s">
        <v>76</v>
      </c>
      <c r="N23" s="106">
        <v>1103</v>
      </c>
      <c r="O23" s="106" t="s">
        <v>1583</v>
      </c>
      <c r="P23" s="107" t="s">
        <v>43</v>
      </c>
      <c r="Q23" s="108" t="s">
        <v>41</v>
      </c>
      <c r="R23" s="108" t="s">
        <v>42</v>
      </c>
      <c r="S23" s="105" t="s">
        <v>1859</v>
      </c>
      <c r="T23" s="105">
        <v>588.07899999999995</v>
      </c>
      <c r="U23" s="97" t="s">
        <v>43</v>
      </c>
      <c r="V23" s="109" t="s">
        <v>44</v>
      </c>
      <c r="W23" s="110" t="s">
        <v>283</v>
      </c>
      <c r="X23" s="110">
        <v>6</v>
      </c>
      <c r="Y23" s="110">
        <v>34</v>
      </c>
      <c r="Z23" s="110">
        <v>100</v>
      </c>
      <c r="AA23" s="110" t="s">
        <v>43</v>
      </c>
      <c r="AB23" s="110" t="s">
        <v>45</v>
      </c>
      <c r="AC23" s="111">
        <v>2.9409999999999998</v>
      </c>
      <c r="AD23" s="98" t="s">
        <v>46</v>
      </c>
      <c r="AE23" s="112" t="s">
        <v>47</v>
      </c>
      <c r="AF23" s="110" t="s">
        <v>283</v>
      </c>
      <c r="AG23" s="110">
        <v>11</v>
      </c>
      <c r="AH23" s="110">
        <v>84</v>
      </c>
      <c r="AI23" s="111">
        <v>24.405000000000001</v>
      </c>
      <c r="AJ23" s="83" t="s">
        <v>46</v>
      </c>
      <c r="AK23" s="109" t="s">
        <v>48</v>
      </c>
      <c r="AL23" s="110" t="s">
        <v>283</v>
      </c>
      <c r="AM23" s="111">
        <v>99.97</v>
      </c>
      <c r="AN23" s="111">
        <v>0.2</v>
      </c>
      <c r="AO23" s="111">
        <v>0.2</v>
      </c>
      <c r="AP23" s="110">
        <v>3</v>
      </c>
      <c r="AQ23" s="111">
        <v>45.99</v>
      </c>
      <c r="AR23" s="110">
        <v>3</v>
      </c>
      <c r="AS23" s="110">
        <v>2.72</v>
      </c>
      <c r="AT23" s="110" t="s">
        <v>43</v>
      </c>
      <c r="AU23" s="111">
        <v>1.39</v>
      </c>
      <c r="AV23" s="110">
        <v>0.39300000000000002</v>
      </c>
      <c r="AW23" s="83" t="s">
        <v>53</v>
      </c>
      <c r="AX23" s="112">
        <v>0.51</v>
      </c>
      <c r="AY23" s="110">
        <v>2.37</v>
      </c>
      <c r="AZ23" s="113" t="s">
        <v>46</v>
      </c>
      <c r="BA23" s="99" t="s">
        <v>46</v>
      </c>
      <c r="BB23" s="114" t="s">
        <v>851</v>
      </c>
      <c r="BC23" s="116" t="s">
        <v>283</v>
      </c>
      <c r="BD23" s="59">
        <v>27.78</v>
      </c>
      <c r="BE23" s="115" t="s">
        <v>46</v>
      </c>
    </row>
    <row r="24" spans="1:57" s="45" customFormat="1" ht="45" x14ac:dyDescent="0.25">
      <c r="A24" s="102">
        <v>287374</v>
      </c>
      <c r="B24" s="103" t="s">
        <v>77</v>
      </c>
      <c r="C24" s="104">
        <v>42269</v>
      </c>
      <c r="D24" s="105" t="s">
        <v>1857</v>
      </c>
      <c r="E24" s="105" t="s">
        <v>1874</v>
      </c>
      <c r="F24" s="105" t="s">
        <v>770</v>
      </c>
      <c r="G24" s="105" t="s">
        <v>1765</v>
      </c>
      <c r="H24" s="105" t="s">
        <v>1765</v>
      </c>
      <c r="I24" s="105">
        <v>544079</v>
      </c>
      <c r="J24" s="105">
        <v>5290618</v>
      </c>
      <c r="K24" s="105">
        <v>5967</v>
      </c>
      <c r="L24" s="105">
        <v>23362</v>
      </c>
      <c r="M24" s="106" t="s">
        <v>76</v>
      </c>
      <c r="N24" s="106">
        <v>1103</v>
      </c>
      <c r="O24" s="106" t="s">
        <v>1583</v>
      </c>
      <c r="P24" s="107" t="s">
        <v>43</v>
      </c>
      <c r="Q24" s="108" t="s">
        <v>41</v>
      </c>
      <c r="R24" s="108" t="s">
        <v>42</v>
      </c>
      <c r="S24" s="105" t="s">
        <v>1861</v>
      </c>
      <c r="T24" s="105">
        <v>671.86699999999996</v>
      </c>
      <c r="U24" s="97" t="s">
        <v>43</v>
      </c>
      <c r="V24" s="109" t="s">
        <v>44</v>
      </c>
      <c r="W24" s="110" t="s">
        <v>283</v>
      </c>
      <c r="X24" s="110">
        <v>5</v>
      </c>
      <c r="Y24" s="110">
        <v>33</v>
      </c>
      <c r="Z24" s="110">
        <v>96.97</v>
      </c>
      <c r="AA24" s="110" t="s">
        <v>43</v>
      </c>
      <c r="AB24" s="110" t="s">
        <v>45</v>
      </c>
      <c r="AC24" s="111">
        <v>25</v>
      </c>
      <c r="AD24" s="98" t="s">
        <v>46</v>
      </c>
      <c r="AE24" s="112" t="s">
        <v>47</v>
      </c>
      <c r="AF24" s="110" t="s">
        <v>283</v>
      </c>
      <c r="AG24" s="110">
        <v>8</v>
      </c>
      <c r="AH24" s="110">
        <v>95</v>
      </c>
      <c r="AI24" s="111">
        <v>16.315999999999999</v>
      </c>
      <c r="AJ24" s="83" t="s">
        <v>46</v>
      </c>
      <c r="AK24" s="109" t="s">
        <v>48</v>
      </c>
      <c r="AL24" s="110" t="s">
        <v>283</v>
      </c>
      <c r="AM24" s="111">
        <v>100</v>
      </c>
      <c r="AN24" s="111">
        <v>0</v>
      </c>
      <c r="AO24" s="111">
        <v>1.18</v>
      </c>
      <c r="AP24" s="110">
        <v>3</v>
      </c>
      <c r="AQ24" s="111">
        <v>48.82</v>
      </c>
      <c r="AR24" s="110">
        <v>2</v>
      </c>
      <c r="AS24" s="110">
        <v>2.6</v>
      </c>
      <c r="AT24" s="110" t="s">
        <v>43</v>
      </c>
      <c r="AU24" s="111">
        <v>3.39</v>
      </c>
      <c r="AV24" s="110">
        <v>0.42499999999999999</v>
      </c>
      <c r="AW24" s="83" t="s">
        <v>46</v>
      </c>
      <c r="AX24" s="112">
        <v>0.54400000000000004</v>
      </c>
      <c r="AY24" s="110">
        <v>2.2200000000000002</v>
      </c>
      <c r="AZ24" s="113" t="s">
        <v>46</v>
      </c>
      <c r="BA24" s="99" t="s">
        <v>46</v>
      </c>
      <c r="BB24" s="114" t="s">
        <v>992</v>
      </c>
      <c r="BC24" s="116" t="s">
        <v>283</v>
      </c>
      <c r="BD24" s="59">
        <v>31.74</v>
      </c>
      <c r="BE24" s="115" t="s">
        <v>46</v>
      </c>
    </row>
    <row r="25" spans="1:57" s="45" customFormat="1" ht="60" x14ac:dyDescent="0.25">
      <c r="A25" s="102">
        <v>287375</v>
      </c>
      <c r="B25" s="103" t="s">
        <v>78</v>
      </c>
      <c r="C25" s="104">
        <v>42254</v>
      </c>
      <c r="D25" s="105" t="s">
        <v>1875</v>
      </c>
      <c r="E25" s="105" t="s">
        <v>1876</v>
      </c>
      <c r="F25" s="105" t="s">
        <v>770</v>
      </c>
      <c r="G25" s="105" t="s">
        <v>1765</v>
      </c>
      <c r="H25" s="105" t="s">
        <v>1765</v>
      </c>
      <c r="I25" s="105">
        <v>548404</v>
      </c>
      <c r="J25" s="105">
        <v>5284060</v>
      </c>
      <c r="K25" s="105">
        <v>5746</v>
      </c>
      <c r="L25" s="105">
        <v>10545</v>
      </c>
      <c r="M25" s="106" t="s">
        <v>76</v>
      </c>
      <c r="N25" s="106">
        <v>1103</v>
      </c>
      <c r="O25" s="106" t="s">
        <v>1583</v>
      </c>
      <c r="P25" s="107" t="s">
        <v>43</v>
      </c>
      <c r="Q25" s="108" t="s">
        <v>41</v>
      </c>
      <c r="R25" s="108" t="s">
        <v>52</v>
      </c>
      <c r="S25" s="105" t="s">
        <v>1861</v>
      </c>
      <c r="T25" s="105">
        <v>46.241999999999997</v>
      </c>
      <c r="U25" s="97" t="s">
        <v>43</v>
      </c>
      <c r="V25" s="109" t="s">
        <v>70</v>
      </c>
      <c r="W25" s="110" t="s">
        <v>283</v>
      </c>
      <c r="X25" s="110">
        <v>9</v>
      </c>
      <c r="Y25" s="110">
        <v>280</v>
      </c>
      <c r="Z25" s="110">
        <v>100</v>
      </c>
      <c r="AA25" s="110" t="s">
        <v>43</v>
      </c>
      <c r="AB25" s="110" t="s">
        <v>45</v>
      </c>
      <c r="AC25" s="111">
        <v>-28.571000000000002</v>
      </c>
      <c r="AD25" s="98" t="s">
        <v>46</v>
      </c>
      <c r="AE25" s="112" t="s">
        <v>47</v>
      </c>
      <c r="AF25" s="110" t="s">
        <v>283</v>
      </c>
      <c r="AG25" s="110">
        <v>7</v>
      </c>
      <c r="AH25" s="110">
        <v>62</v>
      </c>
      <c r="AI25" s="111">
        <v>19.355</v>
      </c>
      <c r="AJ25" s="83" t="s">
        <v>46</v>
      </c>
      <c r="AK25" s="109" t="s">
        <v>48</v>
      </c>
      <c r="AL25" s="110" t="s">
        <v>283</v>
      </c>
      <c r="AM25" s="111">
        <v>100.04</v>
      </c>
      <c r="AN25" s="111">
        <v>0</v>
      </c>
      <c r="AO25" s="111">
        <v>0.22</v>
      </c>
      <c r="AP25" s="110">
        <v>2</v>
      </c>
      <c r="AQ25" s="111">
        <v>60.75</v>
      </c>
      <c r="AR25" s="110">
        <v>2</v>
      </c>
      <c r="AS25" s="110">
        <v>2.54</v>
      </c>
      <c r="AT25" s="110" t="s">
        <v>43</v>
      </c>
      <c r="AU25" s="111">
        <v>0</v>
      </c>
      <c r="AV25" s="110">
        <v>0.49199999999999999</v>
      </c>
      <c r="AW25" s="83" t="s">
        <v>46</v>
      </c>
      <c r="AX25" s="112">
        <v>0.48199999999999998</v>
      </c>
      <c r="AY25" s="110">
        <v>2.33</v>
      </c>
      <c r="AZ25" s="113" t="s">
        <v>46</v>
      </c>
      <c r="BA25" s="99" t="s">
        <v>46</v>
      </c>
      <c r="BB25" s="114" t="s">
        <v>993</v>
      </c>
      <c r="BC25" s="116" t="s">
        <v>283</v>
      </c>
      <c r="BD25" s="59">
        <v>2.1800000000000002</v>
      </c>
      <c r="BE25" s="115" t="s">
        <v>46</v>
      </c>
    </row>
    <row r="26" spans="1:57" s="45" customFormat="1" ht="75" x14ac:dyDescent="0.25">
      <c r="A26" s="102">
        <v>287376</v>
      </c>
      <c r="B26" s="103" t="s">
        <v>79</v>
      </c>
      <c r="C26" s="104">
        <v>42269</v>
      </c>
      <c r="D26" s="105" t="s">
        <v>1857</v>
      </c>
      <c r="E26" s="105" t="s">
        <v>1877</v>
      </c>
      <c r="F26" s="105" t="s">
        <v>772</v>
      </c>
      <c r="G26" s="105" t="s">
        <v>1765</v>
      </c>
      <c r="H26" s="105" t="s">
        <v>1765</v>
      </c>
      <c r="I26" s="105">
        <v>540156</v>
      </c>
      <c r="J26" s="105">
        <v>5280028</v>
      </c>
      <c r="K26" s="105">
        <v>5967</v>
      </c>
      <c r="L26" s="105">
        <v>8605</v>
      </c>
      <c r="M26" s="106" t="s">
        <v>76</v>
      </c>
      <c r="N26" s="106">
        <v>1103</v>
      </c>
      <c r="O26" s="106" t="s">
        <v>1583</v>
      </c>
      <c r="P26" s="107" t="s">
        <v>43</v>
      </c>
      <c r="Q26" s="108" t="s">
        <v>41</v>
      </c>
      <c r="R26" s="108" t="s">
        <v>42</v>
      </c>
      <c r="S26" s="105" t="s">
        <v>1861</v>
      </c>
      <c r="T26" s="105">
        <v>810.74400000000003</v>
      </c>
      <c r="U26" s="97" t="s">
        <v>1615</v>
      </c>
      <c r="V26" s="109" t="s">
        <v>44</v>
      </c>
      <c r="W26" s="110" t="s">
        <v>283</v>
      </c>
      <c r="X26" s="110">
        <v>9</v>
      </c>
      <c r="Y26" s="110">
        <v>103</v>
      </c>
      <c r="Z26" s="110">
        <v>100</v>
      </c>
      <c r="AA26" s="110" t="s">
        <v>43</v>
      </c>
      <c r="AB26" s="110" t="s">
        <v>45</v>
      </c>
      <c r="AC26" s="111">
        <v>17.475999999999999</v>
      </c>
      <c r="AD26" s="98" t="s">
        <v>46</v>
      </c>
      <c r="AE26" s="112" t="s">
        <v>47</v>
      </c>
      <c r="AF26" s="110" t="s">
        <v>283</v>
      </c>
      <c r="AG26" s="110">
        <v>6</v>
      </c>
      <c r="AH26" s="110">
        <v>60</v>
      </c>
      <c r="AI26" s="111">
        <v>18.332999999999998</v>
      </c>
      <c r="AJ26" s="83" t="s">
        <v>46</v>
      </c>
      <c r="AK26" s="109" t="s">
        <v>48</v>
      </c>
      <c r="AL26" s="110" t="s">
        <v>283</v>
      </c>
      <c r="AM26" s="111">
        <v>100.07</v>
      </c>
      <c r="AN26" s="111">
        <v>0.24</v>
      </c>
      <c r="AO26" s="111">
        <v>0.71</v>
      </c>
      <c r="AP26" s="110">
        <v>3</v>
      </c>
      <c r="AQ26" s="111">
        <v>44.93</v>
      </c>
      <c r="AR26" s="110">
        <v>2</v>
      </c>
      <c r="AS26" s="110">
        <v>2.62</v>
      </c>
      <c r="AT26" s="110" t="s">
        <v>43</v>
      </c>
      <c r="AU26" s="111">
        <v>1.68</v>
      </c>
      <c r="AV26" s="110">
        <v>0.40300000000000002</v>
      </c>
      <c r="AW26" s="83" t="s">
        <v>53</v>
      </c>
      <c r="AX26" s="112">
        <v>0.52700000000000002</v>
      </c>
      <c r="AY26" s="110">
        <v>2.29</v>
      </c>
      <c r="AZ26" s="113" t="s">
        <v>46</v>
      </c>
      <c r="BA26" s="99" t="s">
        <v>46</v>
      </c>
      <c r="BB26" s="114" t="s">
        <v>994</v>
      </c>
      <c r="BC26" s="116" t="s">
        <v>283</v>
      </c>
      <c r="BD26" s="59">
        <v>38.299999999999997</v>
      </c>
      <c r="BE26" s="115" t="s">
        <v>46</v>
      </c>
    </row>
    <row r="27" spans="1:57" s="45" customFormat="1" ht="75" x14ac:dyDescent="0.25">
      <c r="A27" s="102">
        <v>287255</v>
      </c>
      <c r="B27" s="103" t="s">
        <v>80</v>
      </c>
      <c r="C27" s="104">
        <v>42242</v>
      </c>
      <c r="D27" s="105" t="s">
        <v>1878</v>
      </c>
      <c r="E27" s="105" t="s">
        <v>1879</v>
      </c>
      <c r="F27" s="105" t="s">
        <v>772</v>
      </c>
      <c r="G27" s="105" t="s">
        <v>1765</v>
      </c>
      <c r="H27" s="105" t="s">
        <v>1765</v>
      </c>
      <c r="I27" s="105">
        <v>531922</v>
      </c>
      <c r="J27" s="105">
        <v>5290725</v>
      </c>
      <c r="K27" s="105">
        <v>12654</v>
      </c>
      <c r="L27" s="105">
        <v>20132</v>
      </c>
      <c r="M27" s="106" t="s">
        <v>81</v>
      </c>
      <c r="N27" s="106">
        <v>1201</v>
      </c>
      <c r="O27" s="106" t="s">
        <v>1583</v>
      </c>
      <c r="P27" s="107" t="s">
        <v>43</v>
      </c>
      <c r="Q27" s="108" t="s">
        <v>41</v>
      </c>
      <c r="R27" s="108" t="s">
        <v>82</v>
      </c>
      <c r="S27" s="105" t="s">
        <v>1845</v>
      </c>
      <c r="T27" s="105">
        <v>51.679000000000002</v>
      </c>
      <c r="U27" s="97" t="s">
        <v>1616</v>
      </c>
      <c r="V27" s="109" t="s">
        <v>44</v>
      </c>
      <c r="W27" s="110" t="s">
        <v>283</v>
      </c>
      <c r="X27" s="110">
        <v>6</v>
      </c>
      <c r="Y27" s="110">
        <v>79</v>
      </c>
      <c r="Z27" s="110">
        <v>89.87</v>
      </c>
      <c r="AA27" s="110" t="s">
        <v>43</v>
      </c>
      <c r="AB27" s="110" t="s">
        <v>45</v>
      </c>
      <c r="AC27" s="111">
        <v>28.169</v>
      </c>
      <c r="AD27" s="98" t="s">
        <v>46</v>
      </c>
      <c r="AE27" s="112" t="s">
        <v>47</v>
      </c>
      <c r="AF27" s="110" t="s">
        <v>283</v>
      </c>
      <c r="AG27" s="110">
        <v>7</v>
      </c>
      <c r="AH27" s="110">
        <v>58</v>
      </c>
      <c r="AI27" s="111">
        <v>3.448</v>
      </c>
      <c r="AJ27" s="83" t="s">
        <v>53</v>
      </c>
      <c r="AK27" s="109" t="s">
        <v>83</v>
      </c>
      <c r="AL27" s="110" t="s">
        <v>283</v>
      </c>
      <c r="AM27" s="111">
        <v>100.04</v>
      </c>
      <c r="AN27" s="111">
        <v>0</v>
      </c>
      <c r="AO27" s="111">
        <v>0.46</v>
      </c>
      <c r="AP27" s="110">
        <v>2</v>
      </c>
      <c r="AQ27" s="111">
        <v>66.37</v>
      </c>
      <c r="AR27" s="110">
        <v>3</v>
      </c>
      <c r="AS27" s="110">
        <v>2.56</v>
      </c>
      <c r="AT27" s="110" t="s">
        <v>43</v>
      </c>
      <c r="AU27" s="111">
        <v>0</v>
      </c>
      <c r="AV27" s="110">
        <v>0.51900000000000002</v>
      </c>
      <c r="AW27" s="83" t="s">
        <v>46</v>
      </c>
      <c r="AX27" s="112">
        <v>0.55900000000000005</v>
      </c>
      <c r="AY27" s="110">
        <v>2.2999999999999998</v>
      </c>
      <c r="AZ27" s="113" t="s">
        <v>46</v>
      </c>
      <c r="BA27" s="99" t="s">
        <v>46</v>
      </c>
      <c r="BB27" s="114" t="s">
        <v>864</v>
      </c>
      <c r="BC27" s="116" t="s">
        <v>283</v>
      </c>
      <c r="BD27" s="59">
        <v>15.43</v>
      </c>
      <c r="BE27" s="115" t="s">
        <v>53</v>
      </c>
    </row>
    <row r="28" spans="1:57" s="45" customFormat="1" ht="75" x14ac:dyDescent="0.25">
      <c r="A28" s="102">
        <v>287256</v>
      </c>
      <c r="B28" s="103" t="s">
        <v>84</v>
      </c>
      <c r="C28" s="104">
        <v>42242</v>
      </c>
      <c r="D28" s="105" t="s">
        <v>1878</v>
      </c>
      <c r="E28" s="105" t="s">
        <v>1880</v>
      </c>
      <c r="F28" s="105" t="s">
        <v>772</v>
      </c>
      <c r="G28" s="105" t="s">
        <v>1765</v>
      </c>
      <c r="H28" s="105" t="s">
        <v>1765</v>
      </c>
      <c r="I28" s="105">
        <v>535027</v>
      </c>
      <c r="J28" s="105">
        <v>5285662</v>
      </c>
      <c r="K28" s="105">
        <v>12654</v>
      </c>
      <c r="L28" s="105">
        <v>11835</v>
      </c>
      <c r="M28" s="106" t="s">
        <v>81</v>
      </c>
      <c r="N28" s="106">
        <v>1201</v>
      </c>
      <c r="O28" s="106" t="s">
        <v>1583</v>
      </c>
      <c r="P28" s="107" t="s">
        <v>43</v>
      </c>
      <c r="Q28" s="108" t="s">
        <v>41</v>
      </c>
      <c r="R28" s="108" t="s">
        <v>52</v>
      </c>
      <c r="S28" s="105" t="s">
        <v>1851</v>
      </c>
      <c r="T28" s="105">
        <v>94.099000000000004</v>
      </c>
      <c r="U28" s="97" t="s">
        <v>43</v>
      </c>
      <c r="V28" s="109" t="s">
        <v>44</v>
      </c>
      <c r="W28" s="110" t="s">
        <v>283</v>
      </c>
      <c r="X28" s="110">
        <v>7</v>
      </c>
      <c r="Y28" s="110">
        <v>98</v>
      </c>
      <c r="Z28" s="110">
        <v>98.98</v>
      </c>
      <c r="AA28" s="110" t="s">
        <v>43</v>
      </c>
      <c r="AB28" s="110" t="s">
        <v>45</v>
      </c>
      <c r="AC28" s="111">
        <v>8.2469999999999999</v>
      </c>
      <c r="AD28" s="98" t="s">
        <v>46</v>
      </c>
      <c r="AE28" s="112" t="s">
        <v>47</v>
      </c>
      <c r="AF28" s="110" t="s">
        <v>283</v>
      </c>
      <c r="AG28" s="110">
        <v>10</v>
      </c>
      <c r="AH28" s="110">
        <v>82</v>
      </c>
      <c r="AI28" s="111">
        <v>12.805</v>
      </c>
      <c r="AJ28" s="83" t="s">
        <v>46</v>
      </c>
      <c r="AK28" s="109" t="s">
        <v>48</v>
      </c>
      <c r="AL28" s="110" t="s">
        <v>283</v>
      </c>
      <c r="AM28" s="111">
        <v>99.93</v>
      </c>
      <c r="AN28" s="111">
        <v>1.8</v>
      </c>
      <c r="AO28" s="111">
        <v>0</v>
      </c>
      <c r="AP28" s="110">
        <v>2</v>
      </c>
      <c r="AQ28" s="111">
        <v>61.56</v>
      </c>
      <c r="AR28" s="110">
        <v>2</v>
      </c>
      <c r="AS28" s="110">
        <v>2.4900000000000002</v>
      </c>
      <c r="AT28" s="110" t="s">
        <v>43</v>
      </c>
      <c r="AU28" s="111">
        <v>0</v>
      </c>
      <c r="AV28" s="110">
        <v>0.504</v>
      </c>
      <c r="AW28" s="83" t="s">
        <v>46</v>
      </c>
      <c r="AX28" s="112">
        <v>0.53600000000000003</v>
      </c>
      <c r="AY28" s="110">
        <v>2.2599999999999998</v>
      </c>
      <c r="AZ28" s="113" t="s">
        <v>46</v>
      </c>
      <c r="BA28" s="99" t="s">
        <v>46</v>
      </c>
      <c r="BB28" s="114" t="s">
        <v>865</v>
      </c>
      <c r="BC28" s="116" t="s">
        <v>283</v>
      </c>
      <c r="BD28" s="59">
        <v>28.1</v>
      </c>
      <c r="BE28" s="115" t="s">
        <v>53</v>
      </c>
    </row>
    <row r="29" spans="1:57" s="45" customFormat="1" ht="90" x14ac:dyDescent="0.25">
      <c r="A29" s="102">
        <v>287257</v>
      </c>
      <c r="B29" s="103" t="s">
        <v>85</v>
      </c>
      <c r="C29" s="104">
        <v>42268</v>
      </c>
      <c r="D29" s="105" t="s">
        <v>1878</v>
      </c>
      <c r="E29" s="105" t="s">
        <v>1881</v>
      </c>
      <c r="F29" s="105" t="s">
        <v>772</v>
      </c>
      <c r="G29" s="105" t="s">
        <v>1765</v>
      </c>
      <c r="H29" s="105" t="s">
        <v>1765</v>
      </c>
      <c r="I29" s="105">
        <v>537390</v>
      </c>
      <c r="J29" s="105">
        <v>5277947</v>
      </c>
      <c r="K29" s="105">
        <v>12654</v>
      </c>
      <c r="L29" s="105">
        <v>490</v>
      </c>
      <c r="M29" s="106" t="s">
        <v>81</v>
      </c>
      <c r="N29" s="106">
        <v>1201</v>
      </c>
      <c r="O29" s="106" t="s">
        <v>1583</v>
      </c>
      <c r="P29" s="107" t="s">
        <v>43</v>
      </c>
      <c r="Q29" s="108" t="s">
        <v>41</v>
      </c>
      <c r="R29" s="108" t="s">
        <v>42</v>
      </c>
      <c r="S29" s="105" t="s">
        <v>1861</v>
      </c>
      <c r="T29" s="105">
        <v>136.31899999999999</v>
      </c>
      <c r="U29" s="97" t="s">
        <v>1617</v>
      </c>
      <c r="V29" s="109" t="s">
        <v>44</v>
      </c>
      <c r="W29" s="110" t="s">
        <v>283</v>
      </c>
      <c r="X29" s="110">
        <v>6</v>
      </c>
      <c r="Y29" s="110">
        <v>105</v>
      </c>
      <c r="Z29" s="110">
        <v>100</v>
      </c>
      <c r="AA29" s="110" t="s">
        <v>43</v>
      </c>
      <c r="AB29" s="110" t="s">
        <v>45</v>
      </c>
      <c r="AC29" s="111">
        <v>-25.713999999999999</v>
      </c>
      <c r="AD29" s="98" t="s">
        <v>53</v>
      </c>
      <c r="AE29" s="112" t="s">
        <v>47</v>
      </c>
      <c r="AF29" s="110" t="s">
        <v>283</v>
      </c>
      <c r="AG29" s="110">
        <v>9</v>
      </c>
      <c r="AH29" s="110">
        <v>81</v>
      </c>
      <c r="AI29" s="111">
        <v>4.3209999999999997</v>
      </c>
      <c r="AJ29" s="83" t="s">
        <v>53</v>
      </c>
      <c r="AK29" s="109" t="s">
        <v>48</v>
      </c>
      <c r="AL29" s="110" t="s">
        <v>283</v>
      </c>
      <c r="AM29" s="111">
        <v>100</v>
      </c>
      <c r="AN29" s="111">
        <v>0</v>
      </c>
      <c r="AO29" s="111">
        <v>0.7</v>
      </c>
      <c r="AP29" s="110">
        <v>2</v>
      </c>
      <c r="AQ29" s="111">
        <v>66.75</v>
      </c>
      <c r="AR29" s="110">
        <v>2</v>
      </c>
      <c r="AS29" s="110">
        <v>2.5499999999999998</v>
      </c>
      <c r="AT29" s="110" t="s">
        <v>43</v>
      </c>
      <c r="AU29" s="111">
        <v>0</v>
      </c>
      <c r="AV29" s="110">
        <v>0.52100000000000002</v>
      </c>
      <c r="AW29" s="83" t="s">
        <v>46</v>
      </c>
      <c r="AX29" s="112">
        <v>0.47099999999999997</v>
      </c>
      <c r="AY29" s="110">
        <v>2.54</v>
      </c>
      <c r="AZ29" s="113" t="s">
        <v>53</v>
      </c>
      <c r="BA29" s="99" t="s">
        <v>53</v>
      </c>
      <c r="BB29" s="114" t="s">
        <v>866</v>
      </c>
      <c r="BC29" s="116" t="s">
        <v>283</v>
      </c>
      <c r="BD29" s="59">
        <v>40.700000000000003</v>
      </c>
      <c r="BE29" s="115" t="s">
        <v>53</v>
      </c>
    </row>
    <row r="30" spans="1:57" s="45" customFormat="1" ht="78" x14ac:dyDescent="0.25">
      <c r="A30" s="102">
        <v>287235</v>
      </c>
      <c r="B30" s="103" t="s">
        <v>86</v>
      </c>
      <c r="C30" s="104">
        <v>42254</v>
      </c>
      <c r="D30" s="105" t="s">
        <v>1882</v>
      </c>
      <c r="E30" s="105" t="s">
        <v>1883</v>
      </c>
      <c r="F30" s="105" t="s">
        <v>772</v>
      </c>
      <c r="G30" s="105" t="s">
        <v>1765</v>
      </c>
      <c r="H30" s="105" t="s">
        <v>1765</v>
      </c>
      <c r="I30" s="105">
        <v>532773</v>
      </c>
      <c r="J30" s="105">
        <v>5284329</v>
      </c>
      <c r="K30" s="105">
        <v>5546</v>
      </c>
      <c r="L30" s="105">
        <v>9723</v>
      </c>
      <c r="M30" s="106" t="s">
        <v>81</v>
      </c>
      <c r="N30" s="106">
        <v>1201</v>
      </c>
      <c r="O30" s="106" t="s">
        <v>1583</v>
      </c>
      <c r="P30" s="107" t="s">
        <v>43</v>
      </c>
      <c r="Q30" s="108" t="s">
        <v>41</v>
      </c>
      <c r="R30" s="108" t="s">
        <v>69</v>
      </c>
      <c r="S30" s="105" t="s">
        <v>1854</v>
      </c>
      <c r="T30" s="105">
        <v>10.210000000000001</v>
      </c>
      <c r="U30" s="97" t="s">
        <v>43</v>
      </c>
      <c r="V30" s="109" t="s">
        <v>70</v>
      </c>
      <c r="W30" s="110" t="s">
        <v>283</v>
      </c>
      <c r="X30" s="110">
        <v>4</v>
      </c>
      <c r="Y30" s="110">
        <v>107</v>
      </c>
      <c r="Z30" s="110">
        <v>100</v>
      </c>
      <c r="AA30" s="110" t="s">
        <v>43</v>
      </c>
      <c r="AB30" s="110" t="s">
        <v>45</v>
      </c>
      <c r="AC30" s="111">
        <v>0</v>
      </c>
      <c r="AD30" s="98" t="s">
        <v>46</v>
      </c>
      <c r="AE30" s="112" t="s">
        <v>47</v>
      </c>
      <c r="AF30" s="110" t="s">
        <v>45</v>
      </c>
      <c r="AG30" s="110">
        <v>3</v>
      </c>
      <c r="AH30" s="110">
        <v>11</v>
      </c>
      <c r="AI30" s="111">
        <v>36.363999999999997</v>
      </c>
      <c r="AJ30" s="83" t="s">
        <v>1833</v>
      </c>
      <c r="AK30" s="109" t="s">
        <v>48</v>
      </c>
      <c r="AL30" s="110" t="s">
        <v>283</v>
      </c>
      <c r="AM30" s="111">
        <v>100.05</v>
      </c>
      <c r="AN30" s="111">
        <v>1.66</v>
      </c>
      <c r="AO30" s="111">
        <v>2.62</v>
      </c>
      <c r="AP30" s="110">
        <v>3</v>
      </c>
      <c r="AQ30" s="111">
        <v>31.2</v>
      </c>
      <c r="AR30" s="110">
        <v>3</v>
      </c>
      <c r="AS30" s="110">
        <v>2.81</v>
      </c>
      <c r="AT30" s="110" t="s">
        <v>43</v>
      </c>
      <c r="AU30" s="111">
        <v>3.26</v>
      </c>
      <c r="AV30" s="110">
        <v>0.307</v>
      </c>
      <c r="AW30" s="83" t="s">
        <v>53</v>
      </c>
      <c r="AX30" s="112">
        <v>0.40400000000000003</v>
      </c>
      <c r="AY30" s="110">
        <v>2.4300000000000002</v>
      </c>
      <c r="AZ30" s="113" t="s">
        <v>46</v>
      </c>
      <c r="BA30" s="99" t="s">
        <v>46</v>
      </c>
      <c r="BB30" s="114" t="s">
        <v>867</v>
      </c>
      <c r="BC30" s="116" t="s">
        <v>283</v>
      </c>
      <c r="BD30" s="59">
        <v>3.05</v>
      </c>
      <c r="BE30" s="115" t="s">
        <v>53</v>
      </c>
    </row>
    <row r="31" spans="1:57" s="45" customFormat="1" ht="90" x14ac:dyDescent="0.25">
      <c r="A31" s="102">
        <v>287258</v>
      </c>
      <c r="B31" s="103" t="s">
        <v>87</v>
      </c>
      <c r="C31" s="104">
        <v>42242</v>
      </c>
      <c r="D31" s="105" t="s">
        <v>1878</v>
      </c>
      <c r="E31" s="105" t="s">
        <v>1884</v>
      </c>
      <c r="F31" s="105" t="s">
        <v>770</v>
      </c>
      <c r="G31" s="105" t="s">
        <v>1765</v>
      </c>
      <c r="H31" s="105" t="s">
        <v>1765</v>
      </c>
      <c r="I31" s="105">
        <v>534539</v>
      </c>
      <c r="J31" s="105">
        <v>5295697</v>
      </c>
      <c r="K31" s="105">
        <v>12654</v>
      </c>
      <c r="L31" s="105">
        <v>27071</v>
      </c>
      <c r="M31" s="106" t="s">
        <v>81</v>
      </c>
      <c r="N31" s="106">
        <v>1201</v>
      </c>
      <c r="O31" s="106" t="s">
        <v>1583</v>
      </c>
      <c r="P31" s="107" t="s">
        <v>43</v>
      </c>
      <c r="Q31" s="108" t="s">
        <v>41</v>
      </c>
      <c r="R31" s="108" t="s">
        <v>82</v>
      </c>
      <c r="S31" s="105" t="s">
        <v>1845</v>
      </c>
      <c r="T31" s="105">
        <v>42.594999999999999</v>
      </c>
      <c r="U31" s="97" t="s">
        <v>43</v>
      </c>
      <c r="V31" s="109" t="s">
        <v>44</v>
      </c>
      <c r="W31" s="110" t="s">
        <v>283</v>
      </c>
      <c r="X31" s="110">
        <v>3</v>
      </c>
      <c r="Y31" s="110">
        <v>80</v>
      </c>
      <c r="Z31" s="110">
        <v>100</v>
      </c>
      <c r="AA31" s="110" t="s">
        <v>43</v>
      </c>
      <c r="AB31" s="110" t="s">
        <v>45</v>
      </c>
      <c r="AC31" s="111">
        <v>-70</v>
      </c>
      <c r="AD31" s="98" t="s">
        <v>66</v>
      </c>
      <c r="AE31" s="112" t="s">
        <v>47</v>
      </c>
      <c r="AF31" s="110" t="s">
        <v>283</v>
      </c>
      <c r="AG31" s="110">
        <v>6</v>
      </c>
      <c r="AH31" s="110">
        <v>64</v>
      </c>
      <c r="AI31" s="111">
        <v>-28.125</v>
      </c>
      <c r="AJ31" s="83" t="s">
        <v>53</v>
      </c>
      <c r="AK31" s="109" t="s">
        <v>83</v>
      </c>
      <c r="AL31" s="110" t="s">
        <v>283</v>
      </c>
      <c r="AM31" s="111">
        <v>100</v>
      </c>
      <c r="AN31" s="111">
        <v>0.23</v>
      </c>
      <c r="AO31" s="111">
        <v>0.46</v>
      </c>
      <c r="AP31" s="110">
        <v>1</v>
      </c>
      <c r="AQ31" s="111">
        <v>79.53</v>
      </c>
      <c r="AR31" s="110">
        <v>3</v>
      </c>
      <c r="AS31" s="110">
        <v>2.54</v>
      </c>
      <c r="AT31" s="110" t="s">
        <v>43</v>
      </c>
      <c r="AU31" s="111">
        <v>1.74</v>
      </c>
      <c r="AV31" s="110">
        <v>0.58599999999999997</v>
      </c>
      <c r="AW31" s="83" t="s">
        <v>46</v>
      </c>
      <c r="AX31" s="112">
        <v>0.36499999999999999</v>
      </c>
      <c r="AY31" s="110">
        <v>3.06</v>
      </c>
      <c r="AZ31" s="113" t="s">
        <v>53</v>
      </c>
      <c r="BA31" s="99" t="s">
        <v>53</v>
      </c>
      <c r="BB31" s="114" t="s">
        <v>868</v>
      </c>
      <c r="BC31" s="116" t="s">
        <v>283</v>
      </c>
      <c r="BD31" s="59">
        <v>12.72</v>
      </c>
      <c r="BE31" s="115" t="s">
        <v>53</v>
      </c>
    </row>
    <row r="32" spans="1:57" s="45" customFormat="1" ht="60" x14ac:dyDescent="0.25">
      <c r="A32" s="102">
        <v>350465</v>
      </c>
      <c r="B32" s="103" t="s">
        <v>89</v>
      </c>
      <c r="C32" s="104">
        <v>42933</v>
      </c>
      <c r="D32" s="105" t="s">
        <v>1885</v>
      </c>
      <c r="E32" s="105" t="s">
        <v>1886</v>
      </c>
      <c r="F32" s="105" t="s">
        <v>772</v>
      </c>
      <c r="G32" s="105" t="s">
        <v>1765</v>
      </c>
      <c r="H32" s="105" t="s">
        <v>1765</v>
      </c>
      <c r="I32" s="105">
        <v>523088</v>
      </c>
      <c r="J32" s="105">
        <v>5290880</v>
      </c>
      <c r="K32" s="105">
        <v>5539</v>
      </c>
      <c r="L32" s="105">
        <v>3222</v>
      </c>
      <c r="M32" s="106" t="s">
        <v>88</v>
      </c>
      <c r="N32" s="106">
        <v>1202</v>
      </c>
      <c r="O32" s="106" t="s">
        <v>1583</v>
      </c>
      <c r="P32" s="107" t="s">
        <v>43</v>
      </c>
      <c r="Q32" s="108" t="s">
        <v>41</v>
      </c>
      <c r="R32" s="108" t="s">
        <v>52</v>
      </c>
      <c r="S32" s="105" t="s">
        <v>1851</v>
      </c>
      <c r="T32" s="105">
        <v>75.441000000000003</v>
      </c>
      <c r="U32" s="97" t="s">
        <v>43</v>
      </c>
      <c r="V32" s="109" t="s">
        <v>44</v>
      </c>
      <c r="W32" s="110" t="s">
        <v>283</v>
      </c>
      <c r="X32" s="110">
        <v>3</v>
      </c>
      <c r="Y32" s="110">
        <v>55</v>
      </c>
      <c r="Z32" s="110">
        <v>100</v>
      </c>
      <c r="AA32" s="110" t="s">
        <v>43</v>
      </c>
      <c r="AB32" s="110" t="s">
        <v>45</v>
      </c>
      <c r="AC32" s="111">
        <v>47.273000000000003</v>
      </c>
      <c r="AD32" s="98" t="s">
        <v>50</v>
      </c>
      <c r="AE32" s="112" t="s">
        <v>47</v>
      </c>
      <c r="AF32" s="110" t="s">
        <v>283</v>
      </c>
      <c r="AG32" s="110">
        <v>9</v>
      </c>
      <c r="AH32" s="110">
        <v>59</v>
      </c>
      <c r="AI32" s="111">
        <v>24.576000000000001</v>
      </c>
      <c r="AJ32" s="83" t="s">
        <v>46</v>
      </c>
      <c r="AK32" s="109" t="s">
        <v>48</v>
      </c>
      <c r="AL32" s="110" t="s">
        <v>283</v>
      </c>
      <c r="AM32" s="111">
        <v>100.05</v>
      </c>
      <c r="AN32" s="111">
        <v>1.1599999999999999</v>
      </c>
      <c r="AO32" s="111">
        <v>1.17</v>
      </c>
      <c r="AP32" s="110">
        <v>3</v>
      </c>
      <c r="AQ32" s="111">
        <v>49.08</v>
      </c>
      <c r="AR32" s="110">
        <v>2</v>
      </c>
      <c r="AS32" s="110">
        <v>2.54</v>
      </c>
      <c r="AT32" s="110" t="s">
        <v>43</v>
      </c>
      <c r="AU32" s="111">
        <v>0</v>
      </c>
      <c r="AV32" s="110">
        <v>0.434</v>
      </c>
      <c r="AW32" s="83" t="s">
        <v>46</v>
      </c>
      <c r="AX32" s="112">
        <v>0.59799999999999998</v>
      </c>
      <c r="AY32" s="110">
        <v>1.99</v>
      </c>
      <c r="AZ32" s="113" t="s">
        <v>46</v>
      </c>
      <c r="BA32" s="99" t="s">
        <v>46</v>
      </c>
      <c r="BB32" s="114" t="s">
        <v>1180</v>
      </c>
      <c r="BC32" s="116" t="s">
        <v>283</v>
      </c>
      <c r="BD32" s="59">
        <v>12.66</v>
      </c>
      <c r="BE32" s="115" t="s">
        <v>46</v>
      </c>
    </row>
    <row r="33" spans="1:57" s="45" customFormat="1" ht="45.75" customHeight="1" x14ac:dyDescent="0.25">
      <c r="A33" s="102">
        <v>350464</v>
      </c>
      <c r="B33" s="103" t="s">
        <v>90</v>
      </c>
      <c r="C33" s="104">
        <v>42933</v>
      </c>
      <c r="D33" s="105" t="s">
        <v>1887</v>
      </c>
      <c r="E33" s="105" t="s">
        <v>1888</v>
      </c>
      <c r="F33" s="105" t="s">
        <v>772</v>
      </c>
      <c r="G33" s="105" t="s">
        <v>1765</v>
      </c>
      <c r="H33" s="105" t="s">
        <v>1765</v>
      </c>
      <c r="I33" s="105">
        <v>524012</v>
      </c>
      <c r="J33" s="105">
        <v>5287716</v>
      </c>
      <c r="K33" s="105">
        <v>5500</v>
      </c>
      <c r="L33" s="105">
        <v>12409</v>
      </c>
      <c r="M33" s="106" t="s">
        <v>88</v>
      </c>
      <c r="N33" s="106">
        <v>1202</v>
      </c>
      <c r="O33" s="106" t="s">
        <v>1583</v>
      </c>
      <c r="P33" s="107" t="s">
        <v>43</v>
      </c>
      <c r="Q33" s="108" t="s">
        <v>41</v>
      </c>
      <c r="R33" s="108" t="s">
        <v>42</v>
      </c>
      <c r="S33" s="105" t="s">
        <v>1861</v>
      </c>
      <c r="T33" s="105">
        <v>218.34299999999999</v>
      </c>
      <c r="U33" s="97" t="s">
        <v>43</v>
      </c>
      <c r="V33" s="109" t="s">
        <v>44</v>
      </c>
      <c r="W33" s="110" t="s">
        <v>283</v>
      </c>
      <c r="X33" s="110">
        <v>5</v>
      </c>
      <c r="Y33" s="110">
        <v>71</v>
      </c>
      <c r="Z33" s="110">
        <v>100</v>
      </c>
      <c r="AA33" s="110" t="s">
        <v>43</v>
      </c>
      <c r="AB33" s="110" t="s">
        <v>45</v>
      </c>
      <c r="AC33" s="111">
        <v>36.619999999999997</v>
      </c>
      <c r="AD33" s="98" t="s">
        <v>46</v>
      </c>
      <c r="AE33" s="112" t="s">
        <v>47</v>
      </c>
      <c r="AF33" s="110" t="s">
        <v>283</v>
      </c>
      <c r="AG33" s="110">
        <v>7</v>
      </c>
      <c r="AH33" s="110">
        <v>59</v>
      </c>
      <c r="AI33" s="111">
        <v>27.966000000000001</v>
      </c>
      <c r="AJ33" s="83" t="s">
        <v>46</v>
      </c>
      <c r="AK33" s="109" t="s">
        <v>48</v>
      </c>
      <c r="AL33" s="110" t="s">
        <v>283</v>
      </c>
      <c r="AM33" s="111">
        <v>100.05</v>
      </c>
      <c r="AN33" s="111">
        <v>0.24</v>
      </c>
      <c r="AO33" s="111">
        <v>0.48</v>
      </c>
      <c r="AP33" s="110">
        <v>2</v>
      </c>
      <c r="AQ33" s="111">
        <v>57.58</v>
      </c>
      <c r="AR33" s="110">
        <v>2</v>
      </c>
      <c r="AS33" s="110">
        <v>2.62</v>
      </c>
      <c r="AT33" s="110" t="s">
        <v>43</v>
      </c>
      <c r="AU33" s="111">
        <v>1.71</v>
      </c>
      <c r="AV33" s="110">
        <v>0.46600000000000003</v>
      </c>
      <c r="AW33" s="83" t="s">
        <v>46</v>
      </c>
      <c r="AX33" s="112">
        <v>0.59599999999999997</v>
      </c>
      <c r="AY33" s="110">
        <v>1.99</v>
      </c>
      <c r="AZ33" s="113" t="s">
        <v>46</v>
      </c>
      <c r="BA33" s="99" t="s">
        <v>46</v>
      </c>
      <c r="BB33" s="114" t="s">
        <v>999</v>
      </c>
      <c r="BC33" s="116" t="s">
        <v>283</v>
      </c>
      <c r="BD33" s="59">
        <v>36.65</v>
      </c>
      <c r="BE33" s="115" t="s">
        <v>46</v>
      </c>
    </row>
    <row r="34" spans="1:57" s="45" customFormat="1" ht="45.75" customHeight="1" x14ac:dyDescent="0.25">
      <c r="A34" s="102">
        <v>350463</v>
      </c>
      <c r="B34" s="103" t="s">
        <v>91</v>
      </c>
      <c r="C34" s="104">
        <v>42933</v>
      </c>
      <c r="D34" s="105" t="s">
        <v>1887</v>
      </c>
      <c r="E34" s="105" t="s">
        <v>1889</v>
      </c>
      <c r="F34" s="105" t="s">
        <v>772</v>
      </c>
      <c r="G34" s="105" t="s">
        <v>1765</v>
      </c>
      <c r="H34" s="105" t="s">
        <v>1765</v>
      </c>
      <c r="I34" s="105">
        <v>518095</v>
      </c>
      <c r="J34" s="105">
        <v>5286616</v>
      </c>
      <c r="K34" s="105">
        <v>5500</v>
      </c>
      <c r="L34" s="105">
        <v>1507</v>
      </c>
      <c r="M34" s="106" t="s">
        <v>88</v>
      </c>
      <c r="N34" s="106">
        <v>1202</v>
      </c>
      <c r="O34" s="106" t="s">
        <v>1583</v>
      </c>
      <c r="P34" s="107" t="s">
        <v>43</v>
      </c>
      <c r="Q34" s="108" t="s">
        <v>41</v>
      </c>
      <c r="R34" s="108" t="s">
        <v>42</v>
      </c>
      <c r="S34" s="105" t="s">
        <v>1861</v>
      </c>
      <c r="T34" s="105">
        <v>278.58699999999999</v>
      </c>
      <c r="U34" s="97" t="s">
        <v>1618</v>
      </c>
      <c r="V34" s="109" t="s">
        <v>44</v>
      </c>
      <c r="W34" s="110" t="s">
        <v>283</v>
      </c>
      <c r="X34" s="110">
        <v>4</v>
      </c>
      <c r="Y34" s="110">
        <v>74</v>
      </c>
      <c r="Z34" s="110">
        <v>100</v>
      </c>
      <c r="AA34" s="110" t="s">
        <v>43</v>
      </c>
      <c r="AB34" s="110" t="s">
        <v>45</v>
      </c>
      <c r="AC34" s="111">
        <v>9.4589999999999996</v>
      </c>
      <c r="AD34" s="98" t="s">
        <v>46</v>
      </c>
      <c r="AE34" s="112" t="s">
        <v>47</v>
      </c>
      <c r="AF34" s="110" t="s">
        <v>283</v>
      </c>
      <c r="AG34" s="110">
        <v>8</v>
      </c>
      <c r="AH34" s="110">
        <v>56</v>
      </c>
      <c r="AI34" s="111">
        <v>25</v>
      </c>
      <c r="AJ34" s="83" t="s">
        <v>46</v>
      </c>
      <c r="AK34" s="109" t="s">
        <v>48</v>
      </c>
      <c r="AL34" s="110" t="s">
        <v>283</v>
      </c>
      <c r="AM34" s="111">
        <v>100.06</v>
      </c>
      <c r="AN34" s="111">
        <v>0</v>
      </c>
      <c r="AO34" s="111">
        <v>0</v>
      </c>
      <c r="AP34" s="110">
        <v>2</v>
      </c>
      <c r="AQ34" s="111">
        <v>60.95</v>
      </c>
      <c r="AR34" s="110">
        <v>3</v>
      </c>
      <c r="AS34" s="110">
        <v>2.68</v>
      </c>
      <c r="AT34" s="110" t="s">
        <v>43</v>
      </c>
      <c r="AU34" s="111">
        <v>2.08</v>
      </c>
      <c r="AV34" s="110">
        <v>0.47399999999999998</v>
      </c>
      <c r="AW34" s="83" t="s">
        <v>46</v>
      </c>
      <c r="AX34" s="112">
        <v>0.54900000000000004</v>
      </c>
      <c r="AY34" s="110">
        <v>2.2000000000000002</v>
      </c>
      <c r="AZ34" s="113" t="s">
        <v>46</v>
      </c>
      <c r="BA34" s="99" t="s">
        <v>46</v>
      </c>
      <c r="BB34" s="114" t="s">
        <v>999</v>
      </c>
      <c r="BC34" s="116" t="s">
        <v>283</v>
      </c>
      <c r="BD34" s="59">
        <v>46.86</v>
      </c>
      <c r="BE34" s="115" t="s">
        <v>46</v>
      </c>
    </row>
    <row r="35" spans="1:57" s="45" customFormat="1" ht="75" x14ac:dyDescent="0.25">
      <c r="A35" s="102">
        <v>350466</v>
      </c>
      <c r="B35" s="103" t="s">
        <v>850</v>
      </c>
      <c r="C35" s="104">
        <v>42940</v>
      </c>
      <c r="D35" s="105" t="s">
        <v>1887</v>
      </c>
      <c r="E35" s="105" t="s">
        <v>1890</v>
      </c>
      <c r="F35" s="105" t="s">
        <v>773</v>
      </c>
      <c r="G35" s="105" t="s">
        <v>1765</v>
      </c>
      <c r="H35" s="105" t="s">
        <v>1765</v>
      </c>
      <c r="I35" s="105">
        <v>515490</v>
      </c>
      <c r="J35" s="105">
        <v>5304645</v>
      </c>
      <c r="K35" s="105">
        <v>5500</v>
      </c>
      <c r="L35" s="105">
        <v>43748</v>
      </c>
      <c r="M35" s="106" t="s">
        <v>88</v>
      </c>
      <c r="N35" s="106">
        <v>1202</v>
      </c>
      <c r="O35" s="106" t="s">
        <v>1583</v>
      </c>
      <c r="P35" s="107" t="s">
        <v>43</v>
      </c>
      <c r="Q35" s="108" t="s">
        <v>41</v>
      </c>
      <c r="R35" s="108" t="s">
        <v>52</v>
      </c>
      <c r="S35" s="105" t="s">
        <v>1861</v>
      </c>
      <c r="T35" s="105">
        <v>22.829000000000001</v>
      </c>
      <c r="U35" s="97" t="s">
        <v>43</v>
      </c>
      <c r="V35" s="109" t="s">
        <v>44</v>
      </c>
      <c r="W35" s="110" t="s">
        <v>283</v>
      </c>
      <c r="X35" s="110">
        <v>3</v>
      </c>
      <c r="Y35" s="110">
        <v>36</v>
      </c>
      <c r="Z35" s="110">
        <v>100</v>
      </c>
      <c r="AA35" s="110" t="s">
        <v>43</v>
      </c>
      <c r="AB35" s="110" t="s">
        <v>45</v>
      </c>
      <c r="AC35" s="111">
        <v>-52.777999999999999</v>
      </c>
      <c r="AD35" s="98" t="s">
        <v>66</v>
      </c>
      <c r="AE35" s="112" t="s">
        <v>47</v>
      </c>
      <c r="AF35" s="110" t="s">
        <v>283</v>
      </c>
      <c r="AG35" s="110">
        <v>4</v>
      </c>
      <c r="AH35" s="110">
        <v>44</v>
      </c>
      <c r="AI35" s="111">
        <v>29.545000000000002</v>
      </c>
      <c r="AJ35" s="83" t="s">
        <v>46</v>
      </c>
      <c r="AK35" s="109" t="s">
        <v>48</v>
      </c>
      <c r="AL35" s="110" t="s">
        <v>283</v>
      </c>
      <c r="AM35" s="111">
        <v>99.98</v>
      </c>
      <c r="AN35" s="111">
        <v>0.23</v>
      </c>
      <c r="AO35" s="111">
        <v>0.23</v>
      </c>
      <c r="AP35" s="110">
        <v>2</v>
      </c>
      <c r="AQ35" s="111">
        <v>58.98</v>
      </c>
      <c r="AR35" s="110">
        <v>3</v>
      </c>
      <c r="AS35" s="110">
        <v>2.69</v>
      </c>
      <c r="AT35" s="110" t="s">
        <v>43</v>
      </c>
      <c r="AU35" s="111">
        <v>0</v>
      </c>
      <c r="AV35" s="110">
        <v>0.46400000000000002</v>
      </c>
      <c r="AW35" s="83" t="s">
        <v>46</v>
      </c>
      <c r="AX35" s="112">
        <v>0.44900000000000001</v>
      </c>
      <c r="AY35" s="110">
        <v>2.63</v>
      </c>
      <c r="AZ35" s="113" t="s">
        <v>53</v>
      </c>
      <c r="BA35" s="99" t="s">
        <v>53</v>
      </c>
      <c r="BB35" s="114" t="s">
        <v>1181</v>
      </c>
      <c r="BC35" s="116" t="s">
        <v>283</v>
      </c>
      <c r="BD35" s="59">
        <v>3.83</v>
      </c>
      <c r="BE35" s="115" t="s">
        <v>46</v>
      </c>
    </row>
    <row r="36" spans="1:57" s="45" customFormat="1" ht="128.25" x14ac:dyDescent="0.25">
      <c r="A36" s="102">
        <v>350457</v>
      </c>
      <c r="B36" s="103" t="s">
        <v>93</v>
      </c>
      <c r="C36" s="104">
        <v>42933</v>
      </c>
      <c r="D36" s="105" t="s">
        <v>1891</v>
      </c>
      <c r="E36" s="105" t="s">
        <v>1892</v>
      </c>
      <c r="F36" s="105" t="s">
        <v>774</v>
      </c>
      <c r="G36" s="105" t="s">
        <v>1766</v>
      </c>
      <c r="H36" s="105" t="s">
        <v>1765</v>
      </c>
      <c r="I36" s="105">
        <v>501783</v>
      </c>
      <c r="J36" s="105">
        <v>5295488</v>
      </c>
      <c r="K36" s="105">
        <v>11944</v>
      </c>
      <c r="L36" s="105">
        <v>1197</v>
      </c>
      <c r="M36" s="106" t="s">
        <v>92</v>
      </c>
      <c r="N36" s="106">
        <v>1203</v>
      </c>
      <c r="O36" s="106" t="s">
        <v>1583</v>
      </c>
      <c r="P36" s="107" t="s">
        <v>43</v>
      </c>
      <c r="Q36" s="108" t="s">
        <v>41</v>
      </c>
      <c r="R36" s="108" t="s">
        <v>42</v>
      </c>
      <c r="S36" s="105" t="s">
        <v>1840</v>
      </c>
      <c r="T36" s="105">
        <v>228.31899999999999</v>
      </c>
      <c r="U36" s="97" t="s">
        <v>43</v>
      </c>
      <c r="V36" s="109" t="s">
        <v>70</v>
      </c>
      <c r="W36" s="110" t="s">
        <v>45</v>
      </c>
      <c r="X36" s="110" t="s">
        <v>43</v>
      </c>
      <c r="Y36" s="110" t="s">
        <v>43</v>
      </c>
      <c r="Z36" s="110" t="s">
        <v>43</v>
      </c>
      <c r="AA36" s="110" t="s">
        <v>43</v>
      </c>
      <c r="AB36" s="110" t="s">
        <v>43</v>
      </c>
      <c r="AC36" s="111" t="s">
        <v>43</v>
      </c>
      <c r="AD36" s="98" t="s">
        <v>43</v>
      </c>
      <c r="AE36" s="112" t="s">
        <v>47</v>
      </c>
      <c r="AF36" s="110" t="s">
        <v>45</v>
      </c>
      <c r="AG36" s="110">
        <v>1</v>
      </c>
      <c r="AH36" s="110">
        <v>1</v>
      </c>
      <c r="AI36" s="111">
        <v>-50</v>
      </c>
      <c r="AJ36" s="83" t="s">
        <v>1837</v>
      </c>
      <c r="AK36" s="109" t="s">
        <v>48</v>
      </c>
      <c r="AL36" s="110" t="s">
        <v>283</v>
      </c>
      <c r="AM36" s="111">
        <v>100.01</v>
      </c>
      <c r="AN36" s="111">
        <v>1.59</v>
      </c>
      <c r="AO36" s="111">
        <v>1.36</v>
      </c>
      <c r="AP36" s="110">
        <v>3</v>
      </c>
      <c r="AQ36" s="111">
        <v>43.67</v>
      </c>
      <c r="AR36" s="110">
        <v>3</v>
      </c>
      <c r="AS36" s="110">
        <v>2.93</v>
      </c>
      <c r="AT36" s="110" t="s">
        <v>43</v>
      </c>
      <c r="AU36" s="111">
        <v>0</v>
      </c>
      <c r="AV36" s="110">
        <v>0.35399999999999998</v>
      </c>
      <c r="AW36" s="83" t="s">
        <v>53</v>
      </c>
      <c r="AX36" s="112">
        <v>0.35399999999999998</v>
      </c>
      <c r="AY36" s="110">
        <v>2.85</v>
      </c>
      <c r="AZ36" s="113" t="s">
        <v>53</v>
      </c>
      <c r="BA36" s="99" t="s">
        <v>53</v>
      </c>
      <c r="BB36" s="114" t="s">
        <v>1201</v>
      </c>
      <c r="BC36" s="116" t="s">
        <v>283</v>
      </c>
      <c r="BD36" s="59">
        <v>40.369999999999997</v>
      </c>
      <c r="BE36" s="115" t="s">
        <v>53</v>
      </c>
    </row>
    <row r="37" spans="1:57" s="45" customFormat="1" ht="75" x14ac:dyDescent="0.25">
      <c r="A37" s="102">
        <v>350456</v>
      </c>
      <c r="B37" s="103" t="s">
        <v>95</v>
      </c>
      <c r="C37" s="104">
        <v>42933</v>
      </c>
      <c r="D37" s="105" t="s">
        <v>1891</v>
      </c>
      <c r="E37" s="105" t="s">
        <v>1893</v>
      </c>
      <c r="F37" s="105" t="s">
        <v>774</v>
      </c>
      <c r="G37" s="105" t="s">
        <v>1766</v>
      </c>
      <c r="H37" s="105" t="s">
        <v>1765</v>
      </c>
      <c r="I37" s="105">
        <v>497998</v>
      </c>
      <c r="J37" s="105">
        <v>5295631</v>
      </c>
      <c r="K37" s="105">
        <v>11944</v>
      </c>
      <c r="L37" s="105">
        <v>7647</v>
      </c>
      <c r="M37" s="106" t="s">
        <v>92</v>
      </c>
      <c r="N37" s="106">
        <v>1203</v>
      </c>
      <c r="O37" s="106" t="s">
        <v>1583</v>
      </c>
      <c r="P37" s="107" t="s">
        <v>43</v>
      </c>
      <c r="Q37" s="108" t="s">
        <v>41</v>
      </c>
      <c r="R37" s="108" t="s">
        <v>42</v>
      </c>
      <c r="S37" s="105" t="s">
        <v>1851</v>
      </c>
      <c r="T37" s="105">
        <v>217.51</v>
      </c>
      <c r="U37" s="97" t="s">
        <v>1619</v>
      </c>
      <c r="V37" s="109" t="s">
        <v>44</v>
      </c>
      <c r="W37" s="110" t="s">
        <v>283</v>
      </c>
      <c r="X37" s="110">
        <v>3</v>
      </c>
      <c r="Y37" s="110">
        <v>55</v>
      </c>
      <c r="Z37" s="110">
        <v>100</v>
      </c>
      <c r="AA37" s="110" t="s">
        <v>43</v>
      </c>
      <c r="AB37" s="110" t="s">
        <v>45</v>
      </c>
      <c r="AC37" s="111">
        <v>49.091000000000001</v>
      </c>
      <c r="AD37" s="98" t="s">
        <v>50</v>
      </c>
      <c r="AE37" s="112" t="s">
        <v>47</v>
      </c>
      <c r="AF37" s="110" t="s">
        <v>283</v>
      </c>
      <c r="AG37" s="110">
        <v>5</v>
      </c>
      <c r="AH37" s="110">
        <v>36</v>
      </c>
      <c r="AI37" s="111">
        <v>22.222000000000001</v>
      </c>
      <c r="AJ37" s="83" t="s">
        <v>46</v>
      </c>
      <c r="AK37" s="109" t="s">
        <v>48</v>
      </c>
      <c r="AL37" s="110" t="s">
        <v>283</v>
      </c>
      <c r="AM37" s="111">
        <v>99.94</v>
      </c>
      <c r="AN37" s="111">
        <v>2.1</v>
      </c>
      <c r="AO37" s="111">
        <v>0.46</v>
      </c>
      <c r="AP37" s="110">
        <v>3</v>
      </c>
      <c r="AQ37" s="111">
        <v>42.14</v>
      </c>
      <c r="AR37" s="110">
        <v>3</v>
      </c>
      <c r="AS37" s="110">
        <v>2.77</v>
      </c>
      <c r="AT37" s="110" t="s">
        <v>43</v>
      </c>
      <c r="AU37" s="111">
        <v>0</v>
      </c>
      <c r="AV37" s="110">
        <v>0.36699999999999999</v>
      </c>
      <c r="AW37" s="83" t="s">
        <v>53</v>
      </c>
      <c r="AX37" s="112">
        <v>0.57499999999999996</v>
      </c>
      <c r="AY37" s="110">
        <v>2.09</v>
      </c>
      <c r="AZ37" s="113" t="s">
        <v>46</v>
      </c>
      <c r="BA37" s="99" t="s">
        <v>46</v>
      </c>
      <c r="BB37" s="114" t="s">
        <v>1202</v>
      </c>
      <c r="BC37" s="116" t="s">
        <v>283</v>
      </c>
      <c r="BD37" s="59">
        <v>38.46</v>
      </c>
      <c r="BE37" s="115" t="s">
        <v>53</v>
      </c>
    </row>
    <row r="38" spans="1:57" s="45" customFormat="1" ht="75" x14ac:dyDescent="0.25">
      <c r="A38" s="102">
        <v>350455</v>
      </c>
      <c r="B38" s="103" t="s">
        <v>96</v>
      </c>
      <c r="C38" s="104">
        <v>42940</v>
      </c>
      <c r="D38" s="105" t="s">
        <v>1891</v>
      </c>
      <c r="E38" s="105" t="s">
        <v>1894</v>
      </c>
      <c r="F38" s="105" t="s">
        <v>774</v>
      </c>
      <c r="G38" s="105" t="s">
        <v>1766</v>
      </c>
      <c r="H38" s="105" t="s">
        <v>1765</v>
      </c>
      <c r="I38" s="105">
        <v>503000</v>
      </c>
      <c r="J38" s="105">
        <v>5306433</v>
      </c>
      <c r="K38" s="105">
        <v>11944</v>
      </c>
      <c r="L38" s="105">
        <v>26733</v>
      </c>
      <c r="M38" s="106" t="s">
        <v>92</v>
      </c>
      <c r="N38" s="106">
        <v>1203</v>
      </c>
      <c r="O38" s="106" t="s">
        <v>1583</v>
      </c>
      <c r="P38" s="107" t="s">
        <v>43</v>
      </c>
      <c r="Q38" s="108" t="s">
        <v>41</v>
      </c>
      <c r="R38" s="108" t="s">
        <v>82</v>
      </c>
      <c r="S38" s="105" t="s">
        <v>1845</v>
      </c>
      <c r="T38" s="105">
        <v>29.45</v>
      </c>
      <c r="U38" s="97" t="s">
        <v>43</v>
      </c>
      <c r="V38" s="109" t="s">
        <v>44</v>
      </c>
      <c r="W38" s="110" t="s">
        <v>283</v>
      </c>
      <c r="X38" s="110">
        <v>5</v>
      </c>
      <c r="Y38" s="110">
        <v>45</v>
      </c>
      <c r="Z38" s="110">
        <v>100</v>
      </c>
      <c r="AA38" s="110" t="s">
        <v>43</v>
      </c>
      <c r="AB38" s="110" t="s">
        <v>45</v>
      </c>
      <c r="AC38" s="111">
        <v>-40</v>
      </c>
      <c r="AD38" s="98" t="s">
        <v>53</v>
      </c>
      <c r="AE38" s="112" t="s">
        <v>47</v>
      </c>
      <c r="AF38" s="110" t="s">
        <v>283</v>
      </c>
      <c r="AG38" s="110">
        <v>5</v>
      </c>
      <c r="AH38" s="110">
        <v>52</v>
      </c>
      <c r="AI38" s="111">
        <v>33.654000000000003</v>
      </c>
      <c r="AJ38" s="83" t="s">
        <v>46</v>
      </c>
      <c r="AK38" s="109" t="s">
        <v>83</v>
      </c>
      <c r="AL38" s="110" t="s">
        <v>283</v>
      </c>
      <c r="AM38" s="111">
        <v>99.97</v>
      </c>
      <c r="AN38" s="111">
        <v>0</v>
      </c>
      <c r="AO38" s="111">
        <v>0.69</v>
      </c>
      <c r="AP38" s="110">
        <v>2</v>
      </c>
      <c r="AQ38" s="111">
        <v>64.97</v>
      </c>
      <c r="AR38" s="110">
        <v>3</v>
      </c>
      <c r="AS38" s="110">
        <v>2.34</v>
      </c>
      <c r="AT38" s="110" t="s">
        <v>43</v>
      </c>
      <c r="AU38" s="111">
        <v>0</v>
      </c>
      <c r="AV38" s="110">
        <v>0.54200000000000004</v>
      </c>
      <c r="AW38" s="83" t="s">
        <v>46</v>
      </c>
      <c r="AX38" s="112">
        <v>0.503</v>
      </c>
      <c r="AY38" s="110">
        <v>2.5299999999999998</v>
      </c>
      <c r="AZ38" s="113" t="s">
        <v>53</v>
      </c>
      <c r="BA38" s="99" t="s">
        <v>53</v>
      </c>
      <c r="BB38" s="114" t="s">
        <v>1203</v>
      </c>
      <c r="BC38" s="116" t="s">
        <v>283</v>
      </c>
      <c r="BD38" s="59">
        <v>5.21</v>
      </c>
      <c r="BE38" s="115" t="s">
        <v>53</v>
      </c>
    </row>
    <row r="39" spans="1:57" s="45" customFormat="1" ht="45" x14ac:dyDescent="0.25">
      <c r="A39" s="102">
        <v>350454</v>
      </c>
      <c r="B39" s="103" t="s">
        <v>869</v>
      </c>
      <c r="C39" s="104">
        <v>42933</v>
      </c>
      <c r="D39" s="105" t="s">
        <v>1891</v>
      </c>
      <c r="E39" s="105" t="s">
        <v>1895</v>
      </c>
      <c r="F39" s="105" t="s">
        <v>774</v>
      </c>
      <c r="G39" s="105" t="s">
        <v>1766</v>
      </c>
      <c r="H39" s="105" t="s">
        <v>1765</v>
      </c>
      <c r="I39" s="105">
        <v>500427</v>
      </c>
      <c r="J39" s="105">
        <v>5300883</v>
      </c>
      <c r="K39" s="105">
        <v>11944</v>
      </c>
      <c r="L39" s="105">
        <v>18558</v>
      </c>
      <c r="M39" s="106" t="s">
        <v>92</v>
      </c>
      <c r="N39" s="106">
        <v>1203</v>
      </c>
      <c r="O39" s="106" t="s">
        <v>1583</v>
      </c>
      <c r="P39" s="107" t="s">
        <v>43</v>
      </c>
      <c r="Q39" s="108" t="s">
        <v>41</v>
      </c>
      <c r="R39" s="108" t="s">
        <v>82</v>
      </c>
      <c r="S39" s="105" t="s">
        <v>1859</v>
      </c>
      <c r="T39" s="105">
        <v>61.220999999999997</v>
      </c>
      <c r="U39" s="97" t="s">
        <v>43</v>
      </c>
      <c r="V39" s="109" t="s">
        <v>44</v>
      </c>
      <c r="W39" s="110" t="s">
        <v>283</v>
      </c>
      <c r="X39" s="110">
        <v>3</v>
      </c>
      <c r="Y39" s="110">
        <v>62</v>
      </c>
      <c r="Z39" s="110">
        <v>100</v>
      </c>
      <c r="AA39" s="110" t="s">
        <v>43</v>
      </c>
      <c r="AB39" s="110" t="s">
        <v>45</v>
      </c>
      <c r="AC39" s="111">
        <v>12.903</v>
      </c>
      <c r="AD39" s="98" t="s">
        <v>46</v>
      </c>
      <c r="AE39" s="112" t="s">
        <v>47</v>
      </c>
      <c r="AF39" s="110" t="s">
        <v>283</v>
      </c>
      <c r="AG39" s="110">
        <v>7</v>
      </c>
      <c r="AH39" s="110">
        <v>46</v>
      </c>
      <c r="AI39" s="111">
        <v>10.87</v>
      </c>
      <c r="AJ39" s="83" t="s">
        <v>46</v>
      </c>
      <c r="AK39" s="109" t="s">
        <v>83</v>
      </c>
      <c r="AL39" s="110" t="s">
        <v>283</v>
      </c>
      <c r="AM39" s="111">
        <v>100.09</v>
      </c>
      <c r="AN39" s="111">
        <v>0.71</v>
      </c>
      <c r="AO39" s="111">
        <v>0</v>
      </c>
      <c r="AP39" s="110">
        <v>2</v>
      </c>
      <c r="AQ39" s="111">
        <v>50.86</v>
      </c>
      <c r="AR39" s="110">
        <v>3</v>
      </c>
      <c r="AS39" s="110">
        <v>2.63</v>
      </c>
      <c r="AT39" s="110" t="s">
        <v>43</v>
      </c>
      <c r="AU39" s="111">
        <v>2.02</v>
      </c>
      <c r="AV39" s="110">
        <v>0.43099999999999999</v>
      </c>
      <c r="AW39" s="83" t="s">
        <v>53</v>
      </c>
      <c r="AX39" s="112">
        <v>0.51700000000000002</v>
      </c>
      <c r="AY39" s="110">
        <v>2.4700000000000002</v>
      </c>
      <c r="AZ39" s="113" t="s">
        <v>46</v>
      </c>
      <c r="BA39" s="99" t="s">
        <v>46</v>
      </c>
      <c r="BB39" s="114" t="s">
        <v>1204</v>
      </c>
      <c r="BC39" s="116" t="s">
        <v>283</v>
      </c>
      <c r="BD39" s="59">
        <v>10.83</v>
      </c>
      <c r="BE39" s="115" t="s">
        <v>53</v>
      </c>
    </row>
    <row r="40" spans="1:57" s="45" customFormat="1" ht="102" x14ac:dyDescent="0.25">
      <c r="A40" s="102">
        <v>350402</v>
      </c>
      <c r="B40" s="103" t="s">
        <v>97</v>
      </c>
      <c r="C40" s="104">
        <v>42933</v>
      </c>
      <c r="D40" s="105" t="s">
        <v>1896</v>
      </c>
      <c r="E40" s="105" t="s">
        <v>1897</v>
      </c>
      <c r="F40" s="105" t="s">
        <v>774</v>
      </c>
      <c r="G40" s="105" t="s">
        <v>1766</v>
      </c>
      <c r="H40" s="105" t="s">
        <v>1765</v>
      </c>
      <c r="I40" s="105">
        <v>500927</v>
      </c>
      <c r="J40" s="105">
        <v>5288135</v>
      </c>
      <c r="K40" s="105">
        <v>5307</v>
      </c>
      <c r="L40" s="105">
        <v>1337</v>
      </c>
      <c r="M40" s="106" t="s">
        <v>92</v>
      </c>
      <c r="N40" s="106">
        <v>1203</v>
      </c>
      <c r="O40" s="106" t="s">
        <v>1583</v>
      </c>
      <c r="P40" s="107" t="s">
        <v>43</v>
      </c>
      <c r="Q40" s="108" t="s">
        <v>41</v>
      </c>
      <c r="R40" s="108" t="s">
        <v>98</v>
      </c>
      <c r="S40" s="105" t="s">
        <v>1854</v>
      </c>
      <c r="T40" s="105">
        <v>29.042000000000002</v>
      </c>
      <c r="U40" s="97" t="s">
        <v>43</v>
      </c>
      <c r="V40" s="109" t="s">
        <v>70</v>
      </c>
      <c r="W40" s="110" t="s">
        <v>45</v>
      </c>
      <c r="X40" s="110">
        <v>1</v>
      </c>
      <c r="Y40" s="110">
        <v>27</v>
      </c>
      <c r="Z40" s="110">
        <v>100</v>
      </c>
      <c r="AA40" s="110" t="s">
        <v>43</v>
      </c>
      <c r="AB40" s="110" t="s">
        <v>45</v>
      </c>
      <c r="AC40" s="111">
        <v>-100</v>
      </c>
      <c r="AD40" s="98" t="s">
        <v>1835</v>
      </c>
      <c r="AE40" s="112" t="s">
        <v>47</v>
      </c>
      <c r="AF40" s="110" t="s">
        <v>45</v>
      </c>
      <c r="AG40" s="110">
        <v>2</v>
      </c>
      <c r="AH40" s="110">
        <v>13</v>
      </c>
      <c r="AI40" s="111">
        <v>19.231000000000002</v>
      </c>
      <c r="AJ40" s="83" t="s">
        <v>1833</v>
      </c>
      <c r="AK40" s="109" t="s">
        <v>48</v>
      </c>
      <c r="AL40" s="110" t="s">
        <v>283</v>
      </c>
      <c r="AM40" s="111">
        <v>99.98</v>
      </c>
      <c r="AN40" s="111">
        <v>0</v>
      </c>
      <c r="AO40" s="111">
        <v>1.73</v>
      </c>
      <c r="AP40" s="110">
        <v>2</v>
      </c>
      <c r="AQ40" s="111">
        <v>50.86</v>
      </c>
      <c r="AR40" s="110">
        <v>2</v>
      </c>
      <c r="AS40" s="110">
        <v>2.15</v>
      </c>
      <c r="AT40" s="110" t="s">
        <v>43</v>
      </c>
      <c r="AU40" s="111">
        <v>-1.3</v>
      </c>
      <c r="AV40" s="110">
        <v>0.497</v>
      </c>
      <c r="AW40" s="83" t="s">
        <v>46</v>
      </c>
      <c r="AX40" s="112">
        <v>0.497</v>
      </c>
      <c r="AY40" s="110">
        <v>2.1800000000000002</v>
      </c>
      <c r="AZ40" s="113" t="s">
        <v>46</v>
      </c>
      <c r="BA40" s="99" t="s">
        <v>46</v>
      </c>
      <c r="BB40" s="114" t="s">
        <v>1527</v>
      </c>
      <c r="BC40" s="116" t="s">
        <v>283</v>
      </c>
      <c r="BD40" s="59">
        <v>5.14</v>
      </c>
      <c r="BE40" s="115" t="s">
        <v>53</v>
      </c>
    </row>
    <row r="41" spans="1:57" s="45" customFormat="1" ht="60" x14ac:dyDescent="0.25">
      <c r="A41" s="102">
        <v>287247</v>
      </c>
      <c r="B41" s="103" t="s">
        <v>104</v>
      </c>
      <c r="C41" s="104">
        <v>42228</v>
      </c>
      <c r="D41" s="105" t="s">
        <v>1898</v>
      </c>
      <c r="E41" s="105" t="s">
        <v>1899</v>
      </c>
      <c r="F41" s="105" t="s">
        <v>774</v>
      </c>
      <c r="G41" s="105" t="s">
        <v>1766</v>
      </c>
      <c r="H41" s="105" t="s">
        <v>1765</v>
      </c>
      <c r="I41" s="105">
        <v>490125</v>
      </c>
      <c r="J41" s="105">
        <v>5285381</v>
      </c>
      <c r="K41" s="105">
        <v>5296</v>
      </c>
      <c r="L41" s="105">
        <v>11542</v>
      </c>
      <c r="M41" s="106" t="s">
        <v>99</v>
      </c>
      <c r="N41" s="106">
        <v>1204</v>
      </c>
      <c r="O41" s="106" t="s">
        <v>1583</v>
      </c>
      <c r="P41" s="107" t="s">
        <v>43</v>
      </c>
      <c r="Q41" s="108" t="s">
        <v>41</v>
      </c>
      <c r="R41" s="108" t="s">
        <v>42</v>
      </c>
      <c r="S41" s="105" t="s">
        <v>1861</v>
      </c>
      <c r="T41" s="105">
        <v>254.709</v>
      </c>
      <c r="U41" s="97" t="s">
        <v>1620</v>
      </c>
      <c r="V41" s="109" t="s">
        <v>44</v>
      </c>
      <c r="W41" s="110" t="s">
        <v>283</v>
      </c>
      <c r="X41" s="110">
        <v>7</v>
      </c>
      <c r="Y41" s="110">
        <v>197</v>
      </c>
      <c r="Z41" s="110">
        <v>100</v>
      </c>
      <c r="AA41" s="110" t="s">
        <v>43</v>
      </c>
      <c r="AB41" s="110" t="s">
        <v>45</v>
      </c>
      <c r="AC41" s="111">
        <v>9.1370000000000005</v>
      </c>
      <c r="AD41" s="98" t="s">
        <v>46</v>
      </c>
      <c r="AE41" s="112" t="s">
        <v>47</v>
      </c>
      <c r="AF41" s="110" t="s">
        <v>283</v>
      </c>
      <c r="AG41" s="110">
        <v>7</v>
      </c>
      <c r="AH41" s="110">
        <v>69</v>
      </c>
      <c r="AI41" s="111">
        <v>21.013999999999999</v>
      </c>
      <c r="AJ41" s="83" t="s">
        <v>46</v>
      </c>
      <c r="AK41" s="109" t="s">
        <v>48</v>
      </c>
      <c r="AL41" s="110" t="s">
        <v>283</v>
      </c>
      <c r="AM41" s="111">
        <v>99.98</v>
      </c>
      <c r="AN41" s="111">
        <v>0</v>
      </c>
      <c r="AO41" s="111">
        <v>0</v>
      </c>
      <c r="AP41" s="110">
        <v>3</v>
      </c>
      <c r="AQ41" s="111">
        <v>45.63</v>
      </c>
      <c r="AR41" s="110">
        <v>2</v>
      </c>
      <c r="AS41" s="110">
        <v>2.63</v>
      </c>
      <c r="AT41" s="110" t="s">
        <v>43</v>
      </c>
      <c r="AU41" s="111">
        <v>0</v>
      </c>
      <c r="AV41" s="110">
        <v>0.40400000000000003</v>
      </c>
      <c r="AW41" s="83" t="s">
        <v>53</v>
      </c>
      <c r="AX41" s="112">
        <v>0.51800000000000002</v>
      </c>
      <c r="AY41" s="110">
        <v>2.33</v>
      </c>
      <c r="AZ41" s="113" t="s">
        <v>46</v>
      </c>
      <c r="BA41" s="99" t="s">
        <v>46</v>
      </c>
      <c r="BB41" s="114" t="s">
        <v>852</v>
      </c>
      <c r="BC41" s="116" t="s">
        <v>283</v>
      </c>
      <c r="BD41" s="59">
        <v>48.02</v>
      </c>
      <c r="BE41" s="115" t="s">
        <v>46</v>
      </c>
    </row>
    <row r="42" spans="1:57" s="45" customFormat="1" ht="60" x14ac:dyDescent="0.25">
      <c r="A42" s="102">
        <v>287248</v>
      </c>
      <c r="B42" s="103" t="s">
        <v>105</v>
      </c>
      <c r="C42" s="104">
        <v>42229</v>
      </c>
      <c r="D42" s="105" t="s">
        <v>1898</v>
      </c>
      <c r="E42" s="105" t="s">
        <v>1900</v>
      </c>
      <c r="F42" s="105" t="s">
        <v>774</v>
      </c>
      <c r="G42" s="105" t="s">
        <v>1766</v>
      </c>
      <c r="H42" s="105" t="s">
        <v>1765</v>
      </c>
      <c r="I42" s="105">
        <v>489087</v>
      </c>
      <c r="J42" s="105">
        <v>5293049</v>
      </c>
      <c r="K42" s="105">
        <v>5296</v>
      </c>
      <c r="L42" s="105">
        <v>22770</v>
      </c>
      <c r="M42" s="106" t="s">
        <v>99</v>
      </c>
      <c r="N42" s="106">
        <v>1204</v>
      </c>
      <c r="O42" s="106" t="s">
        <v>1583</v>
      </c>
      <c r="P42" s="107" t="s">
        <v>43</v>
      </c>
      <c r="Q42" s="108" t="s">
        <v>41</v>
      </c>
      <c r="R42" s="108" t="s">
        <v>853</v>
      </c>
      <c r="S42" s="105" t="s">
        <v>1854</v>
      </c>
      <c r="T42" s="105">
        <v>43.805</v>
      </c>
      <c r="U42" s="97" t="s">
        <v>43</v>
      </c>
      <c r="V42" s="109" t="s">
        <v>44</v>
      </c>
      <c r="W42" s="110" t="s">
        <v>283</v>
      </c>
      <c r="X42" s="110">
        <v>7</v>
      </c>
      <c r="Y42" s="110">
        <v>178</v>
      </c>
      <c r="Z42" s="110">
        <v>100</v>
      </c>
      <c r="AA42" s="110" t="s">
        <v>43</v>
      </c>
      <c r="AB42" s="110" t="s">
        <v>45</v>
      </c>
      <c r="AC42" s="111">
        <v>6.18</v>
      </c>
      <c r="AD42" s="98" t="s">
        <v>46</v>
      </c>
      <c r="AE42" s="112" t="s">
        <v>47</v>
      </c>
      <c r="AF42" s="110" t="s">
        <v>283</v>
      </c>
      <c r="AG42" s="110">
        <v>12</v>
      </c>
      <c r="AH42" s="110">
        <v>74</v>
      </c>
      <c r="AI42" s="111">
        <v>12.162000000000001</v>
      </c>
      <c r="AJ42" s="83" t="s">
        <v>46</v>
      </c>
      <c r="AK42" s="109" t="s">
        <v>48</v>
      </c>
      <c r="AL42" s="110" t="s">
        <v>283</v>
      </c>
      <c r="AM42" s="111">
        <v>99.98</v>
      </c>
      <c r="AN42" s="111">
        <v>0</v>
      </c>
      <c r="AO42" s="111">
        <v>0.47</v>
      </c>
      <c r="AP42" s="110">
        <v>2</v>
      </c>
      <c r="AQ42" s="111">
        <v>57.95</v>
      </c>
      <c r="AR42" s="110">
        <v>2</v>
      </c>
      <c r="AS42" s="110">
        <v>2.48</v>
      </c>
      <c r="AT42" s="110" t="s">
        <v>43</v>
      </c>
      <c r="AU42" s="111">
        <v>1.45</v>
      </c>
      <c r="AV42" s="110">
        <v>0.48699999999999999</v>
      </c>
      <c r="AW42" s="83" t="s">
        <v>46</v>
      </c>
      <c r="AX42" s="112">
        <v>0.52600000000000002</v>
      </c>
      <c r="AY42" s="110">
        <v>2.2999999999999998</v>
      </c>
      <c r="AZ42" s="113" t="s">
        <v>46</v>
      </c>
      <c r="BA42" s="99" t="s">
        <v>46</v>
      </c>
      <c r="BB42" s="114" t="s">
        <v>854</v>
      </c>
      <c r="BC42" s="116" t="s">
        <v>283</v>
      </c>
      <c r="BD42" s="59">
        <v>8.26</v>
      </c>
      <c r="BE42" s="115" t="s">
        <v>46</v>
      </c>
    </row>
    <row r="43" spans="1:57" s="45" customFormat="1" ht="75" x14ac:dyDescent="0.25">
      <c r="A43" s="102">
        <v>287249</v>
      </c>
      <c r="B43" s="103" t="s">
        <v>106</v>
      </c>
      <c r="C43" s="104">
        <v>42229</v>
      </c>
      <c r="D43" s="105" t="s">
        <v>1901</v>
      </c>
      <c r="E43" s="105" t="s">
        <v>1902</v>
      </c>
      <c r="F43" s="105" t="s">
        <v>774</v>
      </c>
      <c r="G43" s="105" t="s">
        <v>1766</v>
      </c>
      <c r="H43" s="105" t="s">
        <v>1765</v>
      </c>
      <c r="I43" s="105">
        <v>482798</v>
      </c>
      <c r="J43" s="105">
        <v>5298752</v>
      </c>
      <c r="K43" s="105">
        <v>5253</v>
      </c>
      <c r="L43" s="105">
        <v>11308</v>
      </c>
      <c r="M43" s="106" t="s">
        <v>99</v>
      </c>
      <c r="N43" s="106">
        <v>1204</v>
      </c>
      <c r="O43" s="106" t="s">
        <v>1583</v>
      </c>
      <c r="P43" s="107" t="s">
        <v>43</v>
      </c>
      <c r="Q43" s="108" t="s">
        <v>100</v>
      </c>
      <c r="R43" s="108" t="s">
        <v>107</v>
      </c>
      <c r="S43" s="105" t="s">
        <v>1861</v>
      </c>
      <c r="T43" s="105">
        <v>72.247</v>
      </c>
      <c r="U43" s="97" t="s">
        <v>43</v>
      </c>
      <c r="V43" s="109" t="s">
        <v>44</v>
      </c>
      <c r="W43" s="110" t="s">
        <v>283</v>
      </c>
      <c r="X43" s="110">
        <v>2</v>
      </c>
      <c r="Y43" s="110">
        <v>54</v>
      </c>
      <c r="Z43" s="110">
        <v>100</v>
      </c>
      <c r="AA43" s="110" t="s">
        <v>43</v>
      </c>
      <c r="AB43" s="110" t="s">
        <v>45</v>
      </c>
      <c r="AC43" s="111">
        <v>-50</v>
      </c>
      <c r="AD43" s="98" t="s">
        <v>53</v>
      </c>
      <c r="AE43" s="112" t="s">
        <v>108</v>
      </c>
      <c r="AF43" s="110" t="s">
        <v>283</v>
      </c>
      <c r="AG43" s="110">
        <v>7</v>
      </c>
      <c r="AH43" s="110">
        <v>42</v>
      </c>
      <c r="AI43" s="111">
        <v>33.332999999999998</v>
      </c>
      <c r="AJ43" s="83" t="s">
        <v>46</v>
      </c>
      <c r="AK43" s="109" t="s">
        <v>109</v>
      </c>
      <c r="AL43" s="110" t="s">
        <v>283</v>
      </c>
      <c r="AM43" s="111">
        <v>99.94</v>
      </c>
      <c r="AN43" s="111">
        <v>1.41</v>
      </c>
      <c r="AO43" s="111">
        <v>0.47</v>
      </c>
      <c r="AP43" s="110">
        <v>3</v>
      </c>
      <c r="AQ43" s="111">
        <v>49.01</v>
      </c>
      <c r="AR43" s="110">
        <v>3</v>
      </c>
      <c r="AS43" s="110">
        <v>2.67</v>
      </c>
      <c r="AT43" s="110" t="s">
        <v>43</v>
      </c>
      <c r="AU43" s="111">
        <v>0</v>
      </c>
      <c r="AV43" s="110">
        <v>0.41499999999999998</v>
      </c>
      <c r="AW43" s="83" t="s">
        <v>53</v>
      </c>
      <c r="AX43" s="112">
        <v>0.44400000000000001</v>
      </c>
      <c r="AY43" s="110">
        <v>2.82</v>
      </c>
      <c r="AZ43" s="113" t="s">
        <v>53</v>
      </c>
      <c r="BA43" s="99" t="s">
        <v>53</v>
      </c>
      <c r="BB43" s="114" t="s">
        <v>855</v>
      </c>
      <c r="BC43" s="116" t="s">
        <v>283</v>
      </c>
      <c r="BD43" s="59">
        <v>13.62</v>
      </c>
      <c r="BE43" s="115" t="s">
        <v>46</v>
      </c>
    </row>
    <row r="44" spans="1:57" s="45" customFormat="1" ht="45" x14ac:dyDescent="0.25">
      <c r="A44" s="102">
        <v>287250</v>
      </c>
      <c r="B44" s="103" t="s">
        <v>110</v>
      </c>
      <c r="C44" s="104">
        <v>42229</v>
      </c>
      <c r="D44" s="105" t="s">
        <v>1901</v>
      </c>
      <c r="E44" s="105" t="s">
        <v>1903</v>
      </c>
      <c r="F44" s="105" t="s">
        <v>774</v>
      </c>
      <c r="G44" s="105" t="s">
        <v>1766</v>
      </c>
      <c r="H44" s="105" t="s">
        <v>1765</v>
      </c>
      <c r="I44" s="105">
        <v>487269</v>
      </c>
      <c r="J44" s="105">
        <v>5295160</v>
      </c>
      <c r="K44" s="105">
        <v>5253</v>
      </c>
      <c r="L44" s="105">
        <v>4278</v>
      </c>
      <c r="M44" s="106" t="s">
        <v>99</v>
      </c>
      <c r="N44" s="106">
        <v>1204</v>
      </c>
      <c r="O44" s="106" t="s">
        <v>1583</v>
      </c>
      <c r="P44" s="107" t="s">
        <v>43</v>
      </c>
      <c r="Q44" s="108" t="s">
        <v>41</v>
      </c>
      <c r="R44" s="108" t="s">
        <v>52</v>
      </c>
      <c r="S44" s="105" t="s">
        <v>1854</v>
      </c>
      <c r="T44" s="105">
        <v>144.11099999999999</v>
      </c>
      <c r="U44" s="97" t="s">
        <v>43</v>
      </c>
      <c r="V44" s="109" t="s">
        <v>44</v>
      </c>
      <c r="W44" s="110" t="s">
        <v>283</v>
      </c>
      <c r="X44" s="110">
        <v>8</v>
      </c>
      <c r="Y44" s="110">
        <v>107</v>
      </c>
      <c r="Z44" s="110">
        <v>100</v>
      </c>
      <c r="AA44" s="110" t="s">
        <v>43</v>
      </c>
      <c r="AB44" s="110" t="s">
        <v>45</v>
      </c>
      <c r="AC44" s="111">
        <v>-17.757000000000001</v>
      </c>
      <c r="AD44" s="98" t="s">
        <v>53</v>
      </c>
      <c r="AE44" s="112" t="s">
        <v>47</v>
      </c>
      <c r="AF44" s="110" t="s">
        <v>283</v>
      </c>
      <c r="AG44" s="110">
        <v>9</v>
      </c>
      <c r="AH44" s="110">
        <v>71</v>
      </c>
      <c r="AI44" s="111">
        <v>21.831</v>
      </c>
      <c r="AJ44" s="83" t="s">
        <v>46</v>
      </c>
      <c r="AK44" s="109" t="s">
        <v>48</v>
      </c>
      <c r="AL44" s="110" t="s">
        <v>283</v>
      </c>
      <c r="AM44" s="111">
        <v>100.02</v>
      </c>
      <c r="AN44" s="111">
        <v>0.23</v>
      </c>
      <c r="AO44" s="111">
        <v>0.69</v>
      </c>
      <c r="AP44" s="110">
        <v>2</v>
      </c>
      <c r="AQ44" s="111">
        <v>54.25</v>
      </c>
      <c r="AR44" s="110">
        <v>2</v>
      </c>
      <c r="AS44" s="110">
        <v>2.61</v>
      </c>
      <c r="AT44" s="110" t="s">
        <v>43</v>
      </c>
      <c r="AU44" s="111">
        <v>0</v>
      </c>
      <c r="AV44" s="110">
        <v>0.45100000000000001</v>
      </c>
      <c r="AW44" s="83" t="s">
        <v>46</v>
      </c>
      <c r="AX44" s="112">
        <v>0.49</v>
      </c>
      <c r="AY44" s="110">
        <v>2.46</v>
      </c>
      <c r="AZ44" s="113" t="s">
        <v>46</v>
      </c>
      <c r="BA44" s="99" t="s">
        <v>46</v>
      </c>
      <c r="BB44" s="114" t="s">
        <v>856</v>
      </c>
      <c r="BC44" s="116" t="s">
        <v>283</v>
      </c>
      <c r="BD44" s="59">
        <v>27.17</v>
      </c>
      <c r="BE44" s="115" t="s">
        <v>46</v>
      </c>
    </row>
    <row r="45" spans="1:57" s="45" customFormat="1" ht="45" x14ac:dyDescent="0.25">
      <c r="A45" s="102">
        <v>287246</v>
      </c>
      <c r="B45" s="103" t="s">
        <v>1182</v>
      </c>
      <c r="C45" s="104">
        <v>42268</v>
      </c>
      <c r="D45" s="105" t="s">
        <v>1898</v>
      </c>
      <c r="E45" s="105" t="s">
        <v>1904</v>
      </c>
      <c r="F45" s="105" t="s">
        <v>774</v>
      </c>
      <c r="G45" s="105" t="s">
        <v>1766</v>
      </c>
      <c r="H45" s="105" t="s">
        <v>1765</v>
      </c>
      <c r="I45" s="105">
        <v>489320</v>
      </c>
      <c r="J45" s="105">
        <v>5299173</v>
      </c>
      <c r="K45" s="105">
        <v>5296</v>
      </c>
      <c r="L45" s="105">
        <v>31645</v>
      </c>
      <c r="M45" s="106" t="s">
        <v>99</v>
      </c>
      <c r="N45" s="106">
        <v>1204</v>
      </c>
      <c r="O45" s="106" t="s">
        <v>1583</v>
      </c>
      <c r="P45" s="107" t="s">
        <v>43</v>
      </c>
      <c r="Q45" s="108" t="s">
        <v>100</v>
      </c>
      <c r="R45" s="108" t="s">
        <v>101</v>
      </c>
      <c r="S45" s="105" t="s">
        <v>1861</v>
      </c>
      <c r="T45" s="105">
        <v>15.510999999999999</v>
      </c>
      <c r="U45" s="97" t="s">
        <v>43</v>
      </c>
      <c r="V45" s="109" t="s">
        <v>70</v>
      </c>
      <c r="W45" s="110" t="s">
        <v>283</v>
      </c>
      <c r="X45" s="110">
        <v>13</v>
      </c>
      <c r="Y45" s="110">
        <v>223</v>
      </c>
      <c r="Z45" s="110">
        <v>100</v>
      </c>
      <c r="AA45" s="110" t="s">
        <v>43</v>
      </c>
      <c r="AB45" s="110" t="s">
        <v>45</v>
      </c>
      <c r="AC45" s="111">
        <v>0</v>
      </c>
      <c r="AD45" s="98" t="s">
        <v>46</v>
      </c>
      <c r="AE45" s="112" t="s">
        <v>102</v>
      </c>
      <c r="AF45" s="110" t="s">
        <v>283</v>
      </c>
      <c r="AG45" s="110">
        <v>12</v>
      </c>
      <c r="AH45" s="110">
        <v>101</v>
      </c>
      <c r="AI45" s="111">
        <v>32.177999999999997</v>
      </c>
      <c r="AJ45" s="83" t="s">
        <v>46</v>
      </c>
      <c r="AK45" s="109" t="s">
        <v>103</v>
      </c>
      <c r="AL45" s="110" t="s">
        <v>283</v>
      </c>
      <c r="AM45" s="111">
        <v>99.97</v>
      </c>
      <c r="AN45" s="111">
        <v>0</v>
      </c>
      <c r="AO45" s="111">
        <v>0</v>
      </c>
      <c r="AP45" s="110">
        <v>3</v>
      </c>
      <c r="AQ45" s="111">
        <v>49.67</v>
      </c>
      <c r="AR45" s="110">
        <v>3</v>
      </c>
      <c r="AS45" s="110">
        <v>2.71</v>
      </c>
      <c r="AT45" s="110" t="s">
        <v>43</v>
      </c>
      <c r="AU45" s="111">
        <v>1.25</v>
      </c>
      <c r="AV45" s="110">
        <v>0.41299999999999998</v>
      </c>
      <c r="AW45" s="83" t="s">
        <v>53</v>
      </c>
      <c r="AX45" s="112">
        <v>0.52500000000000002</v>
      </c>
      <c r="AY45" s="110">
        <v>2.33</v>
      </c>
      <c r="AZ45" s="113" t="s">
        <v>46</v>
      </c>
      <c r="BA45" s="99" t="s">
        <v>46</v>
      </c>
      <c r="BB45" s="114" t="s">
        <v>851</v>
      </c>
      <c r="BC45" s="116" t="s">
        <v>283</v>
      </c>
      <c r="BD45" s="59">
        <v>2.92</v>
      </c>
      <c r="BE45" s="115" t="s">
        <v>46</v>
      </c>
    </row>
    <row r="46" spans="1:57" s="45" customFormat="1" ht="90" x14ac:dyDescent="0.25">
      <c r="A46" s="102">
        <v>350462</v>
      </c>
      <c r="B46" s="103" t="s">
        <v>111</v>
      </c>
      <c r="C46" s="104">
        <v>42934</v>
      </c>
      <c r="D46" s="105" t="s">
        <v>1905</v>
      </c>
      <c r="E46" s="105" t="s">
        <v>1906</v>
      </c>
      <c r="F46" s="105" t="s">
        <v>774</v>
      </c>
      <c r="G46" s="105" t="s">
        <v>1766</v>
      </c>
      <c r="H46" s="105" t="s">
        <v>1766</v>
      </c>
      <c r="I46" s="105">
        <v>479901</v>
      </c>
      <c r="J46" s="105">
        <v>5287070</v>
      </c>
      <c r="K46" s="105">
        <v>5231</v>
      </c>
      <c r="L46" s="105">
        <v>10848</v>
      </c>
      <c r="M46" s="106" t="s">
        <v>112</v>
      </c>
      <c r="N46" s="106">
        <v>2001</v>
      </c>
      <c r="O46" s="106" t="s">
        <v>1583</v>
      </c>
      <c r="P46" s="107" t="s">
        <v>43</v>
      </c>
      <c r="Q46" s="108" t="s">
        <v>41</v>
      </c>
      <c r="R46" s="108" t="s">
        <v>52</v>
      </c>
      <c r="S46" s="105" t="s">
        <v>1854</v>
      </c>
      <c r="T46" s="105">
        <v>88.825000000000003</v>
      </c>
      <c r="U46" s="97" t="s">
        <v>43</v>
      </c>
      <c r="V46" s="109" t="s">
        <v>44</v>
      </c>
      <c r="W46" s="110" t="s">
        <v>283</v>
      </c>
      <c r="X46" s="110">
        <v>4</v>
      </c>
      <c r="Y46" s="110">
        <v>70</v>
      </c>
      <c r="Z46" s="110">
        <v>100</v>
      </c>
      <c r="AA46" s="110" t="s">
        <v>43</v>
      </c>
      <c r="AB46" s="110" t="s">
        <v>45</v>
      </c>
      <c r="AC46" s="111">
        <v>15.714</v>
      </c>
      <c r="AD46" s="98" t="s">
        <v>46</v>
      </c>
      <c r="AE46" s="112" t="s">
        <v>47</v>
      </c>
      <c r="AF46" s="110" t="s">
        <v>283</v>
      </c>
      <c r="AG46" s="110">
        <v>8</v>
      </c>
      <c r="AH46" s="110">
        <v>51</v>
      </c>
      <c r="AI46" s="111">
        <v>17.646999999999998</v>
      </c>
      <c r="AJ46" s="83" t="s">
        <v>46</v>
      </c>
      <c r="AK46" s="109" t="s">
        <v>48</v>
      </c>
      <c r="AL46" s="110" t="s">
        <v>283</v>
      </c>
      <c r="AM46" s="111">
        <v>100.04</v>
      </c>
      <c r="AN46" s="111">
        <v>0.95</v>
      </c>
      <c r="AO46" s="111">
        <v>0.24</v>
      </c>
      <c r="AP46" s="110">
        <v>2</v>
      </c>
      <c r="AQ46" s="111">
        <v>62.11</v>
      </c>
      <c r="AR46" s="110">
        <v>3</v>
      </c>
      <c r="AS46" s="110">
        <v>2.75</v>
      </c>
      <c r="AT46" s="110" t="s">
        <v>43</v>
      </c>
      <c r="AU46" s="111">
        <v>0</v>
      </c>
      <c r="AV46" s="110">
        <v>0.47</v>
      </c>
      <c r="AW46" s="83" t="s">
        <v>46</v>
      </c>
      <c r="AX46" s="112">
        <v>0.54600000000000004</v>
      </c>
      <c r="AY46" s="110">
        <v>2.21</v>
      </c>
      <c r="AZ46" s="113" t="s">
        <v>46</v>
      </c>
      <c r="BA46" s="99" t="s">
        <v>46</v>
      </c>
      <c r="BB46" s="114" t="s">
        <v>1608</v>
      </c>
      <c r="BC46" s="116" t="s">
        <v>45</v>
      </c>
      <c r="BD46" s="59">
        <v>0</v>
      </c>
      <c r="BE46" s="115" t="s">
        <v>53</v>
      </c>
    </row>
    <row r="47" spans="1:57" s="45" customFormat="1" ht="89.25" customHeight="1" x14ac:dyDescent="0.25">
      <c r="A47" s="102">
        <v>350461</v>
      </c>
      <c r="B47" s="103" t="s">
        <v>113</v>
      </c>
      <c r="C47" s="104">
        <v>42934</v>
      </c>
      <c r="D47" s="105" t="s">
        <v>1907</v>
      </c>
      <c r="E47" s="105" t="s">
        <v>1908</v>
      </c>
      <c r="F47" s="105" t="s">
        <v>774</v>
      </c>
      <c r="G47" s="105" t="s">
        <v>1766</v>
      </c>
      <c r="H47" s="105" t="s">
        <v>1766</v>
      </c>
      <c r="I47" s="105">
        <v>483871</v>
      </c>
      <c r="J47" s="105">
        <v>5289291</v>
      </c>
      <c r="K47" s="105">
        <v>5222</v>
      </c>
      <c r="L47" s="105">
        <v>5379</v>
      </c>
      <c r="M47" s="106" t="s">
        <v>112</v>
      </c>
      <c r="N47" s="106">
        <v>2001</v>
      </c>
      <c r="O47" s="106" t="s">
        <v>1583</v>
      </c>
      <c r="P47" s="107" t="s">
        <v>43</v>
      </c>
      <c r="Q47" s="108" t="s">
        <v>41</v>
      </c>
      <c r="R47" s="108" t="s">
        <v>52</v>
      </c>
      <c r="S47" s="105" t="s">
        <v>1861</v>
      </c>
      <c r="T47" s="105">
        <v>47.122999999999998</v>
      </c>
      <c r="U47" s="97" t="s">
        <v>43</v>
      </c>
      <c r="V47" s="109" t="s">
        <v>44</v>
      </c>
      <c r="W47" s="110" t="s">
        <v>283</v>
      </c>
      <c r="X47" s="110">
        <v>6</v>
      </c>
      <c r="Y47" s="110">
        <v>34</v>
      </c>
      <c r="Z47" s="110">
        <v>100</v>
      </c>
      <c r="AA47" s="110" t="s">
        <v>43</v>
      </c>
      <c r="AB47" s="110" t="s">
        <v>45</v>
      </c>
      <c r="AC47" s="111">
        <v>-50</v>
      </c>
      <c r="AD47" s="98" t="s">
        <v>53</v>
      </c>
      <c r="AE47" s="112" t="s">
        <v>47</v>
      </c>
      <c r="AF47" s="110" t="s">
        <v>283</v>
      </c>
      <c r="AG47" s="110">
        <v>6</v>
      </c>
      <c r="AH47" s="110">
        <v>31</v>
      </c>
      <c r="AI47" s="111">
        <v>-11.29</v>
      </c>
      <c r="AJ47" s="83" t="s">
        <v>53</v>
      </c>
      <c r="AK47" s="109" t="s">
        <v>48</v>
      </c>
      <c r="AL47" s="110" t="s">
        <v>283</v>
      </c>
      <c r="AM47" s="111">
        <v>99.94</v>
      </c>
      <c r="AN47" s="111">
        <v>0.23</v>
      </c>
      <c r="AO47" s="111">
        <v>0.23</v>
      </c>
      <c r="AP47" s="110">
        <v>3</v>
      </c>
      <c r="AQ47" s="111">
        <v>29.15</v>
      </c>
      <c r="AR47" s="110">
        <v>4</v>
      </c>
      <c r="AS47" s="110">
        <v>3.15</v>
      </c>
      <c r="AT47" s="110" t="s">
        <v>43</v>
      </c>
      <c r="AU47" s="111">
        <v>2.48</v>
      </c>
      <c r="AV47" s="110">
        <v>0.25</v>
      </c>
      <c r="AW47" s="83" t="s">
        <v>53</v>
      </c>
      <c r="AX47" s="112">
        <v>0.314</v>
      </c>
      <c r="AY47" s="110">
        <v>3.22</v>
      </c>
      <c r="AZ47" s="113" t="s">
        <v>53</v>
      </c>
      <c r="BA47" s="99" t="s">
        <v>53</v>
      </c>
      <c r="BB47" s="114" t="s">
        <v>1186</v>
      </c>
      <c r="BC47" s="116" t="s">
        <v>283</v>
      </c>
      <c r="BD47" s="59">
        <v>19.809999999999999</v>
      </c>
      <c r="BE47" s="115" t="s">
        <v>53</v>
      </c>
    </row>
    <row r="48" spans="1:57" s="45" customFormat="1" ht="90" x14ac:dyDescent="0.25">
      <c r="A48" s="102">
        <v>350460</v>
      </c>
      <c r="B48" s="103" t="s">
        <v>114</v>
      </c>
      <c r="C48" s="104">
        <v>42934</v>
      </c>
      <c r="D48" s="105" t="s">
        <v>1905</v>
      </c>
      <c r="E48" s="105" t="s">
        <v>1909</v>
      </c>
      <c r="F48" s="105" t="s">
        <v>774</v>
      </c>
      <c r="G48" s="105" t="s">
        <v>1766</v>
      </c>
      <c r="H48" s="105" t="s">
        <v>1766</v>
      </c>
      <c r="I48" s="105">
        <v>476873</v>
      </c>
      <c r="J48" s="105">
        <v>5293249</v>
      </c>
      <c r="K48" s="105">
        <v>5231</v>
      </c>
      <c r="L48" s="105">
        <v>21052</v>
      </c>
      <c r="M48" s="106" t="s">
        <v>112</v>
      </c>
      <c r="N48" s="106">
        <v>2001</v>
      </c>
      <c r="O48" s="106" t="s">
        <v>1583</v>
      </c>
      <c r="P48" s="107" t="s">
        <v>43</v>
      </c>
      <c r="Q48" s="108" t="s">
        <v>41</v>
      </c>
      <c r="R48" s="108" t="s">
        <v>82</v>
      </c>
      <c r="S48" s="105" t="s">
        <v>1861</v>
      </c>
      <c r="T48" s="105">
        <v>41.381</v>
      </c>
      <c r="U48" s="97" t="s">
        <v>43</v>
      </c>
      <c r="V48" s="109" t="s">
        <v>44</v>
      </c>
      <c r="W48" s="110" t="s">
        <v>283</v>
      </c>
      <c r="X48" s="110">
        <v>4</v>
      </c>
      <c r="Y48" s="110">
        <v>44</v>
      </c>
      <c r="Z48" s="110">
        <v>100</v>
      </c>
      <c r="AA48" s="110" t="s">
        <v>43</v>
      </c>
      <c r="AB48" s="110" t="s">
        <v>283</v>
      </c>
      <c r="AC48" s="111">
        <v>-97.727000000000004</v>
      </c>
      <c r="AD48" s="98" t="s">
        <v>94</v>
      </c>
      <c r="AE48" s="112" t="s">
        <v>47</v>
      </c>
      <c r="AF48" s="110" t="s">
        <v>283</v>
      </c>
      <c r="AG48" s="110">
        <v>9</v>
      </c>
      <c r="AH48" s="110">
        <v>56</v>
      </c>
      <c r="AI48" s="111">
        <v>35.713999999999999</v>
      </c>
      <c r="AJ48" s="83" t="s">
        <v>46</v>
      </c>
      <c r="AK48" s="109" t="s">
        <v>83</v>
      </c>
      <c r="AL48" s="110" t="s">
        <v>283</v>
      </c>
      <c r="AM48" s="111">
        <v>100.03</v>
      </c>
      <c r="AN48" s="111">
        <v>0</v>
      </c>
      <c r="AO48" s="111">
        <v>2.2400000000000002</v>
      </c>
      <c r="AP48" s="110">
        <v>3</v>
      </c>
      <c r="AQ48" s="111">
        <v>26.06</v>
      </c>
      <c r="AR48" s="110">
        <v>3</v>
      </c>
      <c r="AS48" s="110">
        <v>3.11</v>
      </c>
      <c r="AT48" s="110" t="s">
        <v>43</v>
      </c>
      <c r="AU48" s="111">
        <v>3.19</v>
      </c>
      <c r="AV48" s="110">
        <v>0.24</v>
      </c>
      <c r="AW48" s="83" t="s">
        <v>53</v>
      </c>
      <c r="AX48" s="112">
        <v>0.31</v>
      </c>
      <c r="AY48" s="110">
        <v>3.27</v>
      </c>
      <c r="AZ48" s="113" t="s">
        <v>53</v>
      </c>
      <c r="BA48" s="99" t="s">
        <v>53</v>
      </c>
      <c r="BB48" s="114" t="s">
        <v>1187</v>
      </c>
      <c r="BC48" s="116" t="s">
        <v>283</v>
      </c>
      <c r="BD48" s="59">
        <v>17.399999999999999</v>
      </c>
      <c r="BE48" s="115" t="s">
        <v>53</v>
      </c>
    </row>
    <row r="49" spans="1:57" s="45" customFormat="1" ht="75" customHeight="1" x14ac:dyDescent="0.25">
      <c r="A49" s="102">
        <v>350459</v>
      </c>
      <c r="B49" s="103" t="s">
        <v>857</v>
      </c>
      <c r="C49" s="104">
        <v>42934</v>
      </c>
      <c r="D49" s="105" t="s">
        <v>1905</v>
      </c>
      <c r="E49" s="105" t="s">
        <v>1910</v>
      </c>
      <c r="F49" s="105" t="s">
        <v>774</v>
      </c>
      <c r="G49" s="105" t="s">
        <v>1766</v>
      </c>
      <c r="H49" s="105" t="s">
        <v>1766</v>
      </c>
      <c r="I49" s="105">
        <v>482660</v>
      </c>
      <c r="J49" s="105">
        <v>5285437</v>
      </c>
      <c r="K49" s="105">
        <v>5231</v>
      </c>
      <c r="L49" s="105">
        <v>7347</v>
      </c>
      <c r="M49" s="106" t="s">
        <v>112</v>
      </c>
      <c r="N49" s="106">
        <v>2001</v>
      </c>
      <c r="O49" s="106" t="s">
        <v>1583</v>
      </c>
      <c r="P49" s="107" t="s">
        <v>43</v>
      </c>
      <c r="Q49" s="108" t="s">
        <v>41</v>
      </c>
      <c r="R49" s="108" t="s">
        <v>52</v>
      </c>
      <c r="S49" s="105" t="s">
        <v>1861</v>
      </c>
      <c r="T49" s="105">
        <v>90.759</v>
      </c>
      <c r="U49" s="97" t="s">
        <v>43</v>
      </c>
      <c r="V49" s="109" t="s">
        <v>44</v>
      </c>
      <c r="W49" s="110" t="s">
        <v>283</v>
      </c>
      <c r="X49" s="110">
        <v>6</v>
      </c>
      <c r="Y49" s="110">
        <v>116</v>
      </c>
      <c r="Z49" s="110">
        <v>100</v>
      </c>
      <c r="AA49" s="110" t="s">
        <v>43</v>
      </c>
      <c r="AB49" s="110" t="s">
        <v>45</v>
      </c>
      <c r="AC49" s="111">
        <v>18.103000000000002</v>
      </c>
      <c r="AD49" s="98" t="s">
        <v>46</v>
      </c>
      <c r="AE49" s="112" t="s">
        <v>47</v>
      </c>
      <c r="AF49" s="110" t="s">
        <v>283</v>
      </c>
      <c r="AG49" s="110">
        <v>8</v>
      </c>
      <c r="AH49" s="110">
        <v>50</v>
      </c>
      <c r="AI49" s="111">
        <v>27</v>
      </c>
      <c r="AJ49" s="83" t="s">
        <v>46</v>
      </c>
      <c r="AK49" s="109" t="s">
        <v>48</v>
      </c>
      <c r="AL49" s="110" t="s">
        <v>283</v>
      </c>
      <c r="AM49" s="111">
        <v>99.96</v>
      </c>
      <c r="AN49" s="111">
        <v>0</v>
      </c>
      <c r="AO49" s="111">
        <v>0.47</v>
      </c>
      <c r="AP49" s="110">
        <v>3</v>
      </c>
      <c r="AQ49" s="111">
        <v>43.31</v>
      </c>
      <c r="AR49" s="110">
        <v>3</v>
      </c>
      <c r="AS49" s="110">
        <v>2.92</v>
      </c>
      <c r="AT49" s="110" t="s">
        <v>43</v>
      </c>
      <c r="AU49" s="111">
        <v>3.53</v>
      </c>
      <c r="AV49" s="110">
        <v>0.35299999999999998</v>
      </c>
      <c r="AW49" s="83" t="s">
        <v>53</v>
      </c>
      <c r="AX49" s="112">
        <v>0.52600000000000002</v>
      </c>
      <c r="AY49" s="110">
        <v>2.2999999999999998</v>
      </c>
      <c r="AZ49" s="113" t="s">
        <v>46</v>
      </c>
      <c r="BA49" s="99" t="s">
        <v>46</v>
      </c>
      <c r="BB49" s="114" t="s">
        <v>1188</v>
      </c>
      <c r="BC49" s="116" t="s">
        <v>283</v>
      </c>
      <c r="BD49" s="59">
        <v>38.159999999999997</v>
      </c>
      <c r="BE49" s="115" t="s">
        <v>53</v>
      </c>
    </row>
    <row r="50" spans="1:57" s="45" customFormat="1" ht="93" x14ac:dyDescent="0.25">
      <c r="A50" s="102">
        <v>350458</v>
      </c>
      <c r="B50" s="103" t="s">
        <v>858</v>
      </c>
      <c r="C50" s="104">
        <v>42934</v>
      </c>
      <c r="D50" s="105" t="s">
        <v>1907</v>
      </c>
      <c r="E50" s="105" t="s">
        <v>1911</v>
      </c>
      <c r="F50" s="105" t="s">
        <v>774</v>
      </c>
      <c r="G50" s="105" t="s">
        <v>1766</v>
      </c>
      <c r="H50" s="105" t="s">
        <v>1766</v>
      </c>
      <c r="I50" s="105">
        <v>482817</v>
      </c>
      <c r="J50" s="105">
        <v>5285526</v>
      </c>
      <c r="K50" s="105">
        <v>5222</v>
      </c>
      <c r="L50" s="105">
        <v>120</v>
      </c>
      <c r="M50" s="106" t="s">
        <v>112</v>
      </c>
      <c r="N50" s="106">
        <v>2001</v>
      </c>
      <c r="O50" s="106" t="s">
        <v>1583</v>
      </c>
      <c r="P50" s="107" t="s">
        <v>43</v>
      </c>
      <c r="Q50" s="108" t="s">
        <v>41</v>
      </c>
      <c r="R50" s="108" t="s">
        <v>52</v>
      </c>
      <c r="S50" s="105" t="s">
        <v>1861</v>
      </c>
      <c r="T50" s="105">
        <v>47.122999999999998</v>
      </c>
      <c r="U50" s="97" t="s">
        <v>43</v>
      </c>
      <c r="V50" s="109" t="s">
        <v>44</v>
      </c>
      <c r="W50" s="110" t="s">
        <v>45</v>
      </c>
      <c r="X50" s="110">
        <v>2</v>
      </c>
      <c r="Y50" s="110">
        <v>16</v>
      </c>
      <c r="Z50" s="110">
        <v>100</v>
      </c>
      <c r="AA50" s="110" t="s">
        <v>43</v>
      </c>
      <c r="AB50" s="110" t="s">
        <v>45</v>
      </c>
      <c r="AC50" s="111">
        <v>-50</v>
      </c>
      <c r="AD50" s="98" t="s">
        <v>1834</v>
      </c>
      <c r="AE50" s="112" t="s">
        <v>47</v>
      </c>
      <c r="AF50" s="110" t="s">
        <v>283</v>
      </c>
      <c r="AG50" s="110">
        <v>8</v>
      </c>
      <c r="AH50" s="110">
        <v>55</v>
      </c>
      <c r="AI50" s="111">
        <v>27.273</v>
      </c>
      <c r="AJ50" s="83" t="s">
        <v>46</v>
      </c>
      <c r="AK50" s="109" t="s">
        <v>48</v>
      </c>
      <c r="AL50" s="110" t="s">
        <v>283</v>
      </c>
      <c r="AM50" s="111">
        <v>100.04</v>
      </c>
      <c r="AN50" s="111">
        <v>0.7</v>
      </c>
      <c r="AO50" s="111">
        <v>0.7</v>
      </c>
      <c r="AP50" s="110">
        <v>3</v>
      </c>
      <c r="AQ50" s="111">
        <v>28.6</v>
      </c>
      <c r="AR50" s="110">
        <v>3</v>
      </c>
      <c r="AS50" s="110">
        <v>3.08</v>
      </c>
      <c r="AT50" s="110" t="s">
        <v>43</v>
      </c>
      <c r="AU50" s="111">
        <v>5.37</v>
      </c>
      <c r="AV50" s="110">
        <v>0.25700000000000001</v>
      </c>
      <c r="AW50" s="83" t="s">
        <v>53</v>
      </c>
      <c r="AX50" s="112">
        <v>0.44700000000000001</v>
      </c>
      <c r="AY50" s="110">
        <v>2.65</v>
      </c>
      <c r="AZ50" s="113" t="s">
        <v>53</v>
      </c>
      <c r="BA50" s="99" t="s">
        <v>53</v>
      </c>
      <c r="BB50" s="114" t="s">
        <v>1189</v>
      </c>
      <c r="BC50" s="116" t="s">
        <v>283</v>
      </c>
      <c r="BD50" s="59">
        <v>19.809999999999999</v>
      </c>
      <c r="BE50" s="115" t="s">
        <v>53</v>
      </c>
    </row>
    <row r="51" spans="1:57" s="45" customFormat="1" ht="75" x14ac:dyDescent="0.25">
      <c r="A51" s="102">
        <v>350401</v>
      </c>
      <c r="B51" s="103" t="s">
        <v>115</v>
      </c>
      <c r="C51" s="104">
        <v>42935</v>
      </c>
      <c r="D51" s="105" t="s">
        <v>1912</v>
      </c>
      <c r="E51" s="105" t="s">
        <v>1913</v>
      </c>
      <c r="F51" s="105" t="s">
        <v>775</v>
      </c>
      <c r="G51" s="105" t="s">
        <v>1766</v>
      </c>
      <c r="H51" s="105" t="s">
        <v>1766</v>
      </c>
      <c r="I51" s="105">
        <v>468116</v>
      </c>
      <c r="J51" s="105">
        <v>5276993</v>
      </c>
      <c r="K51" s="105">
        <v>5123</v>
      </c>
      <c r="L51" s="105">
        <v>1651</v>
      </c>
      <c r="M51" s="106" t="s">
        <v>112</v>
      </c>
      <c r="N51" s="106">
        <v>2001</v>
      </c>
      <c r="O51" s="106" t="s">
        <v>1583</v>
      </c>
      <c r="P51" s="107" t="s">
        <v>43</v>
      </c>
      <c r="Q51" s="108" t="s">
        <v>41</v>
      </c>
      <c r="R51" s="108" t="s">
        <v>52</v>
      </c>
      <c r="S51" s="105" t="s">
        <v>1854</v>
      </c>
      <c r="T51" s="105">
        <v>11.368</v>
      </c>
      <c r="U51" s="97" t="s">
        <v>43</v>
      </c>
      <c r="V51" s="109" t="s">
        <v>44</v>
      </c>
      <c r="W51" s="110" t="s">
        <v>283</v>
      </c>
      <c r="X51" s="110">
        <v>2</v>
      </c>
      <c r="Y51" s="110">
        <v>28</v>
      </c>
      <c r="Z51" s="110">
        <v>100</v>
      </c>
      <c r="AA51" s="110" t="s">
        <v>43</v>
      </c>
      <c r="AB51" s="110" t="s">
        <v>45</v>
      </c>
      <c r="AC51" s="111">
        <v>0</v>
      </c>
      <c r="AD51" s="98" t="s">
        <v>46</v>
      </c>
      <c r="AE51" s="112" t="s">
        <v>47</v>
      </c>
      <c r="AF51" s="110" t="s">
        <v>283</v>
      </c>
      <c r="AG51" s="110">
        <v>12</v>
      </c>
      <c r="AH51" s="110">
        <v>73</v>
      </c>
      <c r="AI51" s="111">
        <v>34.932000000000002</v>
      </c>
      <c r="AJ51" s="83" t="s">
        <v>46</v>
      </c>
      <c r="AK51" s="109" t="s">
        <v>48</v>
      </c>
      <c r="AL51" s="110" t="s">
        <v>283</v>
      </c>
      <c r="AM51" s="111">
        <v>100.01</v>
      </c>
      <c r="AN51" s="111">
        <v>0</v>
      </c>
      <c r="AO51" s="111">
        <v>0</v>
      </c>
      <c r="AP51" s="110">
        <v>3</v>
      </c>
      <c r="AQ51" s="111">
        <v>37.22</v>
      </c>
      <c r="AR51" s="110">
        <v>3</v>
      </c>
      <c r="AS51" s="110">
        <v>2.95</v>
      </c>
      <c r="AT51" s="110" t="s">
        <v>43</v>
      </c>
      <c r="AU51" s="111">
        <v>0</v>
      </c>
      <c r="AV51" s="110">
        <v>0.317</v>
      </c>
      <c r="AW51" s="83" t="s">
        <v>53</v>
      </c>
      <c r="AX51" s="112">
        <v>0.497</v>
      </c>
      <c r="AY51" s="110">
        <v>2.42</v>
      </c>
      <c r="AZ51" s="113" t="s">
        <v>46</v>
      </c>
      <c r="BA51" s="99" t="s">
        <v>46</v>
      </c>
      <c r="BB51" s="114" t="s">
        <v>1528</v>
      </c>
      <c r="BC51" s="116" t="s">
        <v>283</v>
      </c>
      <c r="BD51" s="59">
        <v>4.8099999999999996</v>
      </c>
      <c r="BE51" s="115" t="s">
        <v>53</v>
      </c>
    </row>
    <row r="52" spans="1:57" s="45" customFormat="1" ht="75" x14ac:dyDescent="0.25">
      <c r="A52" s="102">
        <v>350326</v>
      </c>
      <c r="B52" s="103" t="s">
        <v>116</v>
      </c>
      <c r="C52" s="104">
        <v>42955</v>
      </c>
      <c r="D52" s="105" t="s">
        <v>1914</v>
      </c>
      <c r="E52" s="105" t="s">
        <v>1915</v>
      </c>
      <c r="F52" s="105" t="s">
        <v>776</v>
      </c>
      <c r="G52" s="105" t="s">
        <v>1766</v>
      </c>
      <c r="H52" s="105" t="s">
        <v>1766</v>
      </c>
      <c r="I52" s="105">
        <v>438109</v>
      </c>
      <c r="J52" s="105">
        <v>5306525</v>
      </c>
      <c r="K52" s="105">
        <v>11774</v>
      </c>
      <c r="L52" s="105">
        <v>75485</v>
      </c>
      <c r="M52" s="106" t="s">
        <v>117</v>
      </c>
      <c r="N52" s="106">
        <v>2002</v>
      </c>
      <c r="O52" s="106" t="s">
        <v>1583</v>
      </c>
      <c r="P52" s="107" t="s">
        <v>43</v>
      </c>
      <c r="Q52" s="108" t="s">
        <v>100</v>
      </c>
      <c r="R52" s="108" t="s">
        <v>118</v>
      </c>
      <c r="S52" s="105" t="s">
        <v>1859</v>
      </c>
      <c r="T52" s="105">
        <v>36.959000000000003</v>
      </c>
      <c r="U52" s="97" t="s">
        <v>43</v>
      </c>
      <c r="V52" s="109" t="s">
        <v>119</v>
      </c>
      <c r="W52" s="110" t="s">
        <v>283</v>
      </c>
      <c r="X52" s="110">
        <v>5</v>
      </c>
      <c r="Y52" s="110">
        <v>59</v>
      </c>
      <c r="Z52" s="110">
        <v>100</v>
      </c>
      <c r="AA52" s="110" t="s">
        <v>43</v>
      </c>
      <c r="AB52" s="110" t="s">
        <v>45</v>
      </c>
      <c r="AC52" s="111">
        <v>27.119</v>
      </c>
      <c r="AD52" s="98" t="s">
        <v>46</v>
      </c>
      <c r="AE52" s="112" t="s">
        <v>120</v>
      </c>
      <c r="AF52" s="110" t="s">
        <v>283</v>
      </c>
      <c r="AG52" s="110">
        <v>5</v>
      </c>
      <c r="AH52" s="110">
        <v>45</v>
      </c>
      <c r="AI52" s="111">
        <v>0</v>
      </c>
      <c r="AJ52" s="83" t="s">
        <v>53</v>
      </c>
      <c r="AK52" s="109" t="s">
        <v>121</v>
      </c>
      <c r="AL52" s="110" t="s">
        <v>283</v>
      </c>
      <c r="AM52" s="111">
        <v>100</v>
      </c>
      <c r="AN52" s="111">
        <v>0</v>
      </c>
      <c r="AO52" s="111">
        <v>0.75</v>
      </c>
      <c r="AP52" s="110">
        <v>1</v>
      </c>
      <c r="AQ52" s="111">
        <v>92.25</v>
      </c>
      <c r="AR52" s="110">
        <v>1</v>
      </c>
      <c r="AS52" s="110">
        <v>1.52</v>
      </c>
      <c r="AT52" s="110">
        <v>0</v>
      </c>
      <c r="AU52" s="111">
        <v>-13.64</v>
      </c>
      <c r="AV52" s="110">
        <v>0.79200000000000004</v>
      </c>
      <c r="AW52" s="83" t="s">
        <v>50</v>
      </c>
      <c r="AX52" s="112">
        <v>0.64300000000000002</v>
      </c>
      <c r="AY52" s="110">
        <v>1.93</v>
      </c>
      <c r="AZ52" s="113" t="s">
        <v>46</v>
      </c>
      <c r="BA52" s="99" t="s">
        <v>46</v>
      </c>
      <c r="BB52" s="114" t="s">
        <v>1003</v>
      </c>
      <c r="BC52" s="116" t="s">
        <v>283</v>
      </c>
      <c r="BD52" s="59">
        <v>34.58</v>
      </c>
      <c r="BE52" s="115" t="s">
        <v>46</v>
      </c>
    </row>
    <row r="53" spans="1:57" s="45" customFormat="1" ht="75" x14ac:dyDescent="0.25">
      <c r="A53" s="102">
        <v>350325</v>
      </c>
      <c r="B53" s="103" t="s">
        <v>122</v>
      </c>
      <c r="C53" s="104">
        <v>42955</v>
      </c>
      <c r="D53" s="105" t="s">
        <v>1916</v>
      </c>
      <c r="E53" s="105" t="s">
        <v>1917</v>
      </c>
      <c r="F53" s="105" t="s">
        <v>776</v>
      </c>
      <c r="G53" s="105" t="s">
        <v>1766</v>
      </c>
      <c r="H53" s="105" t="s">
        <v>1766</v>
      </c>
      <c r="I53" s="105">
        <v>439640</v>
      </c>
      <c r="J53" s="105">
        <v>5308895</v>
      </c>
      <c r="K53" s="105">
        <v>5199</v>
      </c>
      <c r="L53" s="105">
        <v>1200</v>
      </c>
      <c r="M53" s="106" t="s">
        <v>117</v>
      </c>
      <c r="N53" s="106">
        <v>2002</v>
      </c>
      <c r="O53" s="106" t="s">
        <v>1583</v>
      </c>
      <c r="P53" s="107" t="s">
        <v>43</v>
      </c>
      <c r="Q53" s="108" t="s">
        <v>100</v>
      </c>
      <c r="R53" s="108" t="s">
        <v>118</v>
      </c>
      <c r="S53" s="105" t="s">
        <v>1851</v>
      </c>
      <c r="T53" s="105">
        <v>47.406999999999996</v>
      </c>
      <c r="U53" s="97" t="s">
        <v>43</v>
      </c>
      <c r="V53" s="109" t="s">
        <v>119</v>
      </c>
      <c r="W53" s="110" t="s">
        <v>283</v>
      </c>
      <c r="X53" s="110">
        <v>5</v>
      </c>
      <c r="Y53" s="110">
        <v>71</v>
      </c>
      <c r="Z53" s="110">
        <v>98.59</v>
      </c>
      <c r="AA53" s="110" t="s">
        <v>43</v>
      </c>
      <c r="AB53" s="110" t="s">
        <v>45</v>
      </c>
      <c r="AC53" s="111">
        <v>77.143000000000001</v>
      </c>
      <c r="AD53" s="98" t="s">
        <v>50</v>
      </c>
      <c r="AE53" s="112" t="s">
        <v>120</v>
      </c>
      <c r="AF53" s="110" t="s">
        <v>283</v>
      </c>
      <c r="AG53" s="110">
        <v>4</v>
      </c>
      <c r="AH53" s="110">
        <v>36</v>
      </c>
      <c r="AI53" s="111">
        <v>50</v>
      </c>
      <c r="AJ53" s="83" t="s">
        <v>46</v>
      </c>
      <c r="AK53" s="109" t="s">
        <v>121</v>
      </c>
      <c r="AL53" s="110" t="s">
        <v>283</v>
      </c>
      <c r="AM53" s="111">
        <v>100</v>
      </c>
      <c r="AN53" s="111">
        <v>0</v>
      </c>
      <c r="AO53" s="111">
        <v>0</v>
      </c>
      <c r="AP53" s="110">
        <v>3</v>
      </c>
      <c r="AQ53" s="111">
        <v>47.25</v>
      </c>
      <c r="AR53" s="110">
        <v>3</v>
      </c>
      <c r="AS53" s="110">
        <v>2.86</v>
      </c>
      <c r="AT53" s="110">
        <v>0</v>
      </c>
      <c r="AU53" s="111">
        <v>-10.34</v>
      </c>
      <c r="AV53" s="110">
        <v>0.38</v>
      </c>
      <c r="AW53" s="83" t="s">
        <v>53</v>
      </c>
      <c r="AX53" s="112">
        <v>0.67200000000000004</v>
      </c>
      <c r="AY53" s="110">
        <v>1.81</v>
      </c>
      <c r="AZ53" s="113" t="s">
        <v>46</v>
      </c>
      <c r="BA53" s="99" t="s">
        <v>46</v>
      </c>
      <c r="BB53" s="114" t="s">
        <v>1004</v>
      </c>
      <c r="BC53" s="116" t="s">
        <v>283</v>
      </c>
      <c r="BD53" s="59">
        <v>44.36</v>
      </c>
      <c r="BE53" s="115" t="s">
        <v>46</v>
      </c>
    </row>
    <row r="54" spans="1:57" s="45" customFormat="1" ht="90" x14ac:dyDescent="0.25">
      <c r="A54" s="102">
        <v>350324</v>
      </c>
      <c r="B54" s="103" t="s">
        <v>123</v>
      </c>
      <c r="C54" s="104">
        <v>42955</v>
      </c>
      <c r="D54" s="105" t="s">
        <v>1843</v>
      </c>
      <c r="E54" s="105" t="s">
        <v>1918</v>
      </c>
      <c r="F54" s="105" t="s">
        <v>776</v>
      </c>
      <c r="G54" s="105" t="s">
        <v>1766</v>
      </c>
      <c r="H54" s="105" t="s">
        <v>1766</v>
      </c>
      <c r="I54" s="105">
        <v>434666</v>
      </c>
      <c r="J54" s="105">
        <v>5301982</v>
      </c>
      <c r="K54" s="105">
        <v>11782</v>
      </c>
      <c r="L54" s="105">
        <v>12288</v>
      </c>
      <c r="M54" s="106" t="s">
        <v>117</v>
      </c>
      <c r="N54" s="106">
        <v>2002</v>
      </c>
      <c r="O54" s="106" t="s">
        <v>1583</v>
      </c>
      <c r="P54" s="107" t="s">
        <v>43</v>
      </c>
      <c r="Q54" s="108" t="s">
        <v>100</v>
      </c>
      <c r="R54" s="108" t="s">
        <v>118</v>
      </c>
      <c r="S54" s="105" t="s">
        <v>1851</v>
      </c>
      <c r="T54" s="105">
        <v>22.513000000000002</v>
      </c>
      <c r="U54" s="97" t="s">
        <v>43</v>
      </c>
      <c r="V54" s="109" t="s">
        <v>119</v>
      </c>
      <c r="W54" s="110" t="s">
        <v>283</v>
      </c>
      <c r="X54" s="110">
        <v>3</v>
      </c>
      <c r="Y54" s="110">
        <v>17</v>
      </c>
      <c r="Z54" s="110">
        <v>100</v>
      </c>
      <c r="AA54" s="110" t="s">
        <v>43</v>
      </c>
      <c r="AB54" s="110" t="s">
        <v>45</v>
      </c>
      <c r="AC54" s="111">
        <v>0</v>
      </c>
      <c r="AD54" s="98" t="s">
        <v>53</v>
      </c>
      <c r="AE54" s="112" t="s">
        <v>120</v>
      </c>
      <c r="AF54" s="110" t="s">
        <v>283</v>
      </c>
      <c r="AG54" s="110">
        <v>6</v>
      </c>
      <c r="AH54" s="110">
        <v>61</v>
      </c>
      <c r="AI54" s="111">
        <v>13.115</v>
      </c>
      <c r="AJ54" s="83" t="s">
        <v>46</v>
      </c>
      <c r="AK54" s="109" t="s">
        <v>121</v>
      </c>
      <c r="AL54" s="110" t="s">
        <v>283</v>
      </c>
      <c r="AM54" s="111">
        <v>100</v>
      </c>
      <c r="AN54" s="111">
        <v>0</v>
      </c>
      <c r="AO54" s="111">
        <v>1.5</v>
      </c>
      <c r="AP54" s="110">
        <v>1</v>
      </c>
      <c r="AQ54" s="111">
        <v>92.25</v>
      </c>
      <c r="AR54" s="110">
        <v>1</v>
      </c>
      <c r="AS54" s="110">
        <v>1.61</v>
      </c>
      <c r="AT54" s="110">
        <v>0.5</v>
      </c>
      <c r="AU54" s="111">
        <v>-24.72</v>
      </c>
      <c r="AV54" s="110">
        <v>0.78</v>
      </c>
      <c r="AW54" s="83" t="s">
        <v>50</v>
      </c>
      <c r="AX54" s="112">
        <v>0.61499999999999999</v>
      </c>
      <c r="AY54" s="110">
        <v>2.04</v>
      </c>
      <c r="AZ54" s="113" t="s">
        <v>46</v>
      </c>
      <c r="BA54" s="99" t="s">
        <v>46</v>
      </c>
      <c r="BB54" s="114" t="s">
        <v>1005</v>
      </c>
      <c r="BC54" s="116" t="s">
        <v>283</v>
      </c>
      <c r="BD54" s="59">
        <v>21.06</v>
      </c>
      <c r="BE54" s="115" t="s">
        <v>46</v>
      </c>
    </row>
    <row r="55" spans="1:57" s="45" customFormat="1" ht="135" x14ac:dyDescent="0.25">
      <c r="A55" s="102">
        <v>350323</v>
      </c>
      <c r="B55" s="103" t="s">
        <v>124</v>
      </c>
      <c r="C55" s="104">
        <v>42955</v>
      </c>
      <c r="D55" s="105" t="s">
        <v>1914</v>
      </c>
      <c r="E55" s="105" t="s">
        <v>1919</v>
      </c>
      <c r="F55" s="105" t="s">
        <v>776</v>
      </c>
      <c r="G55" s="105" t="s">
        <v>1766</v>
      </c>
      <c r="H55" s="105" t="s">
        <v>1766</v>
      </c>
      <c r="I55" s="105">
        <v>448815</v>
      </c>
      <c r="J55" s="105">
        <v>5299100</v>
      </c>
      <c r="K55" s="105">
        <v>11774</v>
      </c>
      <c r="L55" s="105">
        <v>56544</v>
      </c>
      <c r="M55" s="106" t="s">
        <v>117</v>
      </c>
      <c r="N55" s="106">
        <v>2002</v>
      </c>
      <c r="O55" s="106" t="s">
        <v>1583</v>
      </c>
      <c r="P55" s="107" t="s">
        <v>43</v>
      </c>
      <c r="Q55" s="108" t="s">
        <v>100</v>
      </c>
      <c r="R55" s="108" t="s">
        <v>125</v>
      </c>
      <c r="S55" s="105" t="s">
        <v>1840</v>
      </c>
      <c r="T55" s="105">
        <v>227.857</v>
      </c>
      <c r="U55" s="97" t="s">
        <v>43</v>
      </c>
      <c r="V55" s="109" t="s">
        <v>119</v>
      </c>
      <c r="W55" s="110" t="s">
        <v>45</v>
      </c>
      <c r="X55" s="110">
        <v>3</v>
      </c>
      <c r="Y55" s="110">
        <v>10</v>
      </c>
      <c r="Z55" s="110">
        <v>100</v>
      </c>
      <c r="AA55" s="110" t="s">
        <v>43</v>
      </c>
      <c r="AB55" s="110" t="s">
        <v>45</v>
      </c>
      <c r="AC55" s="111">
        <v>0</v>
      </c>
      <c r="AD55" s="98" t="s">
        <v>1834</v>
      </c>
      <c r="AE55" s="112" t="s">
        <v>120</v>
      </c>
      <c r="AF55" s="110" t="s">
        <v>283</v>
      </c>
      <c r="AG55" s="110">
        <v>2</v>
      </c>
      <c r="AH55" s="110">
        <v>25</v>
      </c>
      <c r="AI55" s="111">
        <v>-50</v>
      </c>
      <c r="AJ55" s="83" t="s">
        <v>66</v>
      </c>
      <c r="AK55" s="109" t="s">
        <v>126</v>
      </c>
      <c r="AL55" s="110" t="s">
        <v>283</v>
      </c>
      <c r="AM55" s="111">
        <v>100</v>
      </c>
      <c r="AN55" s="111">
        <v>0</v>
      </c>
      <c r="AO55" s="111">
        <v>0</v>
      </c>
      <c r="AP55" s="110">
        <v>3</v>
      </c>
      <c r="AQ55" s="111">
        <v>46</v>
      </c>
      <c r="AR55" s="110">
        <v>2</v>
      </c>
      <c r="AS55" s="110">
        <v>2.77</v>
      </c>
      <c r="AT55" s="110">
        <v>0</v>
      </c>
      <c r="AU55" s="111">
        <v>-5.68</v>
      </c>
      <c r="AV55" s="110">
        <v>0.38700000000000001</v>
      </c>
      <c r="AW55" s="83" t="s">
        <v>53</v>
      </c>
      <c r="AX55" s="112">
        <v>0.31900000000000001</v>
      </c>
      <c r="AY55" s="110">
        <v>3.22</v>
      </c>
      <c r="AZ55" s="113" t="s">
        <v>53</v>
      </c>
      <c r="BA55" s="99" t="s">
        <v>53</v>
      </c>
      <c r="BB55" s="114" t="s">
        <v>1522</v>
      </c>
      <c r="BC55" s="116" t="s">
        <v>45</v>
      </c>
      <c r="BD55" s="59">
        <v>0</v>
      </c>
      <c r="BE55" s="115" t="s">
        <v>46</v>
      </c>
    </row>
    <row r="56" spans="1:57" s="45" customFormat="1" ht="45" x14ac:dyDescent="0.25">
      <c r="A56" s="102">
        <v>287380</v>
      </c>
      <c r="B56" s="103" t="s">
        <v>127</v>
      </c>
      <c r="C56" s="104">
        <v>42220</v>
      </c>
      <c r="D56" s="105" t="s">
        <v>1920</v>
      </c>
      <c r="E56" s="105" t="s">
        <v>1921</v>
      </c>
      <c r="F56" s="105" t="s">
        <v>776</v>
      </c>
      <c r="G56" s="105" t="s">
        <v>1766</v>
      </c>
      <c r="H56" s="105" t="s">
        <v>1766</v>
      </c>
      <c r="I56" s="105">
        <v>451875</v>
      </c>
      <c r="J56" s="105">
        <v>5307905</v>
      </c>
      <c r="K56" s="105">
        <v>5108</v>
      </c>
      <c r="L56" s="105">
        <v>15127</v>
      </c>
      <c r="M56" s="106" t="s">
        <v>128</v>
      </c>
      <c r="N56" s="106">
        <v>2003</v>
      </c>
      <c r="O56" s="106" t="s">
        <v>1583</v>
      </c>
      <c r="P56" s="107" t="s">
        <v>43</v>
      </c>
      <c r="Q56" s="108" t="s">
        <v>100</v>
      </c>
      <c r="R56" s="108" t="s">
        <v>129</v>
      </c>
      <c r="S56" s="105" t="s">
        <v>1840</v>
      </c>
      <c r="T56" s="105">
        <v>23.884</v>
      </c>
      <c r="U56" s="97" t="s">
        <v>43</v>
      </c>
      <c r="V56" s="109" t="s">
        <v>119</v>
      </c>
      <c r="W56" s="110" t="s">
        <v>283</v>
      </c>
      <c r="X56" s="110">
        <v>7</v>
      </c>
      <c r="Y56" s="110">
        <v>117</v>
      </c>
      <c r="Z56" s="110">
        <v>100</v>
      </c>
      <c r="AA56" s="110" t="s">
        <v>43</v>
      </c>
      <c r="AB56" s="110" t="s">
        <v>45</v>
      </c>
      <c r="AC56" s="111">
        <v>86.325000000000003</v>
      </c>
      <c r="AD56" s="98" t="s">
        <v>50</v>
      </c>
      <c r="AE56" s="112" t="s">
        <v>120</v>
      </c>
      <c r="AF56" s="110" t="s">
        <v>283</v>
      </c>
      <c r="AG56" s="110">
        <v>16</v>
      </c>
      <c r="AH56" s="110">
        <v>69</v>
      </c>
      <c r="AI56" s="111">
        <v>39.854999999999997</v>
      </c>
      <c r="AJ56" s="83" t="s">
        <v>46</v>
      </c>
      <c r="AK56" s="109" t="s">
        <v>121</v>
      </c>
      <c r="AL56" s="110" t="s">
        <v>283</v>
      </c>
      <c r="AM56" s="111">
        <v>99.98</v>
      </c>
      <c r="AN56" s="111">
        <v>0.46</v>
      </c>
      <c r="AO56" s="111">
        <v>0</v>
      </c>
      <c r="AP56" s="110">
        <v>1</v>
      </c>
      <c r="AQ56" s="111">
        <v>92.15</v>
      </c>
      <c r="AR56" s="110">
        <v>1</v>
      </c>
      <c r="AS56" s="110">
        <v>1.5</v>
      </c>
      <c r="AT56" s="110">
        <v>3.22</v>
      </c>
      <c r="AU56" s="111">
        <v>-48.98</v>
      </c>
      <c r="AV56" s="110">
        <v>0.79400000000000004</v>
      </c>
      <c r="AW56" s="83" t="s">
        <v>50</v>
      </c>
      <c r="AX56" s="112">
        <v>0.80800000000000005</v>
      </c>
      <c r="AY56" s="110">
        <v>1.27</v>
      </c>
      <c r="AZ56" s="113" t="s">
        <v>50</v>
      </c>
      <c r="BA56" s="99" t="s">
        <v>50</v>
      </c>
      <c r="BB56" s="114" t="s">
        <v>1006</v>
      </c>
      <c r="BC56" s="116" t="s">
        <v>283</v>
      </c>
      <c r="BD56" s="59">
        <v>2.61</v>
      </c>
      <c r="BE56" s="115" t="s">
        <v>46</v>
      </c>
    </row>
    <row r="57" spans="1:57" s="45" customFormat="1" ht="45" x14ac:dyDescent="0.25">
      <c r="A57" s="102">
        <v>287381</v>
      </c>
      <c r="B57" s="103" t="s">
        <v>1007</v>
      </c>
      <c r="C57" s="104">
        <v>42220</v>
      </c>
      <c r="D57" s="105" t="s">
        <v>1922</v>
      </c>
      <c r="E57" s="105" t="s">
        <v>1923</v>
      </c>
      <c r="F57" s="105" t="s">
        <v>776</v>
      </c>
      <c r="G57" s="105" t="s">
        <v>1766</v>
      </c>
      <c r="H57" s="105" t="s">
        <v>1766</v>
      </c>
      <c r="I57" s="105">
        <v>453414</v>
      </c>
      <c r="J57" s="105">
        <v>5301556</v>
      </c>
      <c r="K57" s="105">
        <v>5039</v>
      </c>
      <c r="L57" s="105">
        <v>5421</v>
      </c>
      <c r="M57" s="106" t="s">
        <v>128</v>
      </c>
      <c r="N57" s="106">
        <v>2003</v>
      </c>
      <c r="O57" s="106" t="s">
        <v>1583</v>
      </c>
      <c r="P57" s="107" t="s">
        <v>43</v>
      </c>
      <c r="Q57" s="108" t="s">
        <v>100</v>
      </c>
      <c r="R57" s="108" t="s">
        <v>107</v>
      </c>
      <c r="S57" s="105" t="s">
        <v>1851</v>
      </c>
      <c r="T57" s="105">
        <v>23.192</v>
      </c>
      <c r="U57" s="97" t="s">
        <v>43</v>
      </c>
      <c r="V57" s="109" t="s">
        <v>44</v>
      </c>
      <c r="W57" s="110" t="s">
        <v>283</v>
      </c>
      <c r="X57" s="110">
        <v>5</v>
      </c>
      <c r="Y57" s="110">
        <v>33</v>
      </c>
      <c r="Z57" s="110">
        <v>100</v>
      </c>
      <c r="AA57" s="110" t="s">
        <v>43</v>
      </c>
      <c r="AB57" s="110" t="s">
        <v>283</v>
      </c>
      <c r="AC57" s="111">
        <v>-21.212</v>
      </c>
      <c r="AD57" s="98" t="s">
        <v>53</v>
      </c>
      <c r="AE57" s="112" t="s">
        <v>108</v>
      </c>
      <c r="AF57" s="110" t="s">
        <v>283</v>
      </c>
      <c r="AG57" s="110">
        <v>6</v>
      </c>
      <c r="AH57" s="110">
        <v>20</v>
      </c>
      <c r="AI57" s="111">
        <v>27.5</v>
      </c>
      <c r="AJ57" s="83" t="s">
        <v>46</v>
      </c>
      <c r="AK57" s="109" t="s">
        <v>109</v>
      </c>
      <c r="AL57" s="110" t="s">
        <v>283</v>
      </c>
      <c r="AM57" s="111">
        <v>99.98</v>
      </c>
      <c r="AN57" s="111">
        <v>0</v>
      </c>
      <c r="AO57" s="111">
        <v>0</v>
      </c>
      <c r="AP57" s="110">
        <v>2</v>
      </c>
      <c r="AQ57" s="111">
        <v>72.12</v>
      </c>
      <c r="AR57" s="110">
        <v>3</v>
      </c>
      <c r="AS57" s="110">
        <v>2.57</v>
      </c>
      <c r="AT57" s="110" t="s">
        <v>43</v>
      </c>
      <c r="AU57" s="111">
        <v>0</v>
      </c>
      <c r="AV57" s="110">
        <v>0.54600000000000004</v>
      </c>
      <c r="AW57" s="83" t="s">
        <v>46</v>
      </c>
      <c r="AX57" s="112">
        <v>0.52600000000000002</v>
      </c>
      <c r="AY57" s="110">
        <v>2.48</v>
      </c>
      <c r="AZ57" s="113" t="s">
        <v>46</v>
      </c>
      <c r="BA57" s="99" t="s">
        <v>46</v>
      </c>
      <c r="BB57" s="114" t="s">
        <v>1008</v>
      </c>
      <c r="BC57" s="116" t="s">
        <v>283</v>
      </c>
      <c r="BD57" s="59">
        <v>2.5299999999999998</v>
      </c>
      <c r="BE57" s="115" t="s">
        <v>46</v>
      </c>
    </row>
    <row r="58" spans="1:57" s="45" customFormat="1" ht="49.5" customHeight="1" x14ac:dyDescent="0.25">
      <c r="A58" s="102">
        <v>287382</v>
      </c>
      <c r="B58" s="103" t="s">
        <v>130</v>
      </c>
      <c r="C58" s="104">
        <v>42220</v>
      </c>
      <c r="D58" s="105" t="s">
        <v>1920</v>
      </c>
      <c r="E58" s="105" t="s">
        <v>1924</v>
      </c>
      <c r="F58" s="105" t="s">
        <v>777</v>
      </c>
      <c r="G58" s="105" t="s">
        <v>1766</v>
      </c>
      <c r="H58" s="105" t="s">
        <v>1766</v>
      </c>
      <c r="I58" s="105">
        <v>457965</v>
      </c>
      <c r="J58" s="105">
        <v>5300302</v>
      </c>
      <c r="K58" s="105">
        <v>5108</v>
      </c>
      <c r="L58" s="105">
        <v>131</v>
      </c>
      <c r="M58" s="106" t="s">
        <v>128</v>
      </c>
      <c r="N58" s="106">
        <v>2003</v>
      </c>
      <c r="O58" s="106" t="s">
        <v>1583</v>
      </c>
      <c r="P58" s="107" t="s">
        <v>43</v>
      </c>
      <c r="Q58" s="108" t="s">
        <v>100</v>
      </c>
      <c r="R58" s="108" t="s">
        <v>107</v>
      </c>
      <c r="S58" s="105" t="s">
        <v>1840</v>
      </c>
      <c r="T58" s="105">
        <v>76.581000000000003</v>
      </c>
      <c r="U58" s="97" t="s">
        <v>1621</v>
      </c>
      <c r="V58" s="109" t="s">
        <v>44</v>
      </c>
      <c r="W58" s="110" t="s">
        <v>283</v>
      </c>
      <c r="X58" s="110">
        <v>5</v>
      </c>
      <c r="Y58" s="110">
        <v>52</v>
      </c>
      <c r="Z58" s="110">
        <v>100</v>
      </c>
      <c r="AA58" s="110" t="s">
        <v>43</v>
      </c>
      <c r="AB58" s="110" t="s">
        <v>45</v>
      </c>
      <c r="AC58" s="111">
        <v>15.385</v>
      </c>
      <c r="AD58" s="98" t="s">
        <v>46</v>
      </c>
      <c r="AE58" s="112" t="s">
        <v>108</v>
      </c>
      <c r="AF58" s="110" t="s">
        <v>283</v>
      </c>
      <c r="AG58" s="110">
        <v>8</v>
      </c>
      <c r="AH58" s="110">
        <v>70</v>
      </c>
      <c r="AI58" s="111">
        <v>24.286000000000001</v>
      </c>
      <c r="AJ58" s="83" t="s">
        <v>46</v>
      </c>
      <c r="AK58" s="109" t="s">
        <v>109</v>
      </c>
      <c r="AL58" s="110" t="s">
        <v>283</v>
      </c>
      <c r="AM58" s="111">
        <v>100.03</v>
      </c>
      <c r="AN58" s="111">
        <v>0</v>
      </c>
      <c r="AO58" s="111">
        <v>0.23</v>
      </c>
      <c r="AP58" s="110">
        <v>2</v>
      </c>
      <c r="AQ58" s="111">
        <v>73.69</v>
      </c>
      <c r="AR58" s="110">
        <v>3</v>
      </c>
      <c r="AS58" s="110">
        <v>2.48</v>
      </c>
      <c r="AT58" s="110" t="s">
        <v>43</v>
      </c>
      <c r="AU58" s="111">
        <v>-1.75</v>
      </c>
      <c r="AV58" s="110">
        <v>0.56599999999999995</v>
      </c>
      <c r="AW58" s="83" t="s">
        <v>46</v>
      </c>
      <c r="AX58" s="112">
        <v>0.58799999999999997</v>
      </c>
      <c r="AY58" s="110">
        <v>2.2200000000000002</v>
      </c>
      <c r="AZ58" s="113" t="s">
        <v>46</v>
      </c>
      <c r="BA58" s="99" t="s">
        <v>46</v>
      </c>
      <c r="BB58" s="114" t="s">
        <v>999</v>
      </c>
      <c r="BC58" s="116" t="s">
        <v>283</v>
      </c>
      <c r="BD58" s="59">
        <v>8.3699999999999992</v>
      </c>
      <c r="BE58" s="115" t="s">
        <v>46</v>
      </c>
    </row>
    <row r="59" spans="1:57" s="45" customFormat="1" ht="100.5" x14ac:dyDescent="0.25">
      <c r="A59" s="102">
        <v>287383</v>
      </c>
      <c r="B59" s="103" t="s">
        <v>131</v>
      </c>
      <c r="C59" s="104">
        <v>42220</v>
      </c>
      <c r="D59" s="105" t="s">
        <v>1914</v>
      </c>
      <c r="E59" s="105" t="s">
        <v>1925</v>
      </c>
      <c r="F59" s="105" t="s">
        <v>775</v>
      </c>
      <c r="G59" s="105" t="s">
        <v>1766</v>
      </c>
      <c r="H59" s="105" t="s">
        <v>1766</v>
      </c>
      <c r="I59" s="105">
        <v>458848</v>
      </c>
      <c r="J59" s="105">
        <v>5299610</v>
      </c>
      <c r="K59" s="105">
        <v>11774</v>
      </c>
      <c r="L59" s="105">
        <v>42884</v>
      </c>
      <c r="M59" s="106" t="s">
        <v>128</v>
      </c>
      <c r="N59" s="106">
        <v>2003</v>
      </c>
      <c r="O59" s="106" t="s">
        <v>1583</v>
      </c>
      <c r="P59" s="107" t="s">
        <v>43</v>
      </c>
      <c r="Q59" s="108" t="s">
        <v>100</v>
      </c>
      <c r="R59" s="108" t="s">
        <v>101</v>
      </c>
      <c r="S59" s="105" t="s">
        <v>1845</v>
      </c>
      <c r="T59" s="105">
        <v>341.74700000000001</v>
      </c>
      <c r="U59" s="97" t="s">
        <v>1622</v>
      </c>
      <c r="V59" s="109" t="s">
        <v>44</v>
      </c>
      <c r="W59" s="110" t="s">
        <v>45</v>
      </c>
      <c r="X59" s="110">
        <v>5</v>
      </c>
      <c r="Y59" s="110">
        <v>97</v>
      </c>
      <c r="Z59" s="110">
        <v>72.16</v>
      </c>
      <c r="AA59" s="110" t="s">
        <v>43</v>
      </c>
      <c r="AB59" s="110" t="s">
        <v>45</v>
      </c>
      <c r="AC59" s="111">
        <v>38.570999999999998</v>
      </c>
      <c r="AD59" s="98" t="s">
        <v>1836</v>
      </c>
      <c r="AE59" s="112" t="s">
        <v>132</v>
      </c>
      <c r="AF59" s="110" t="s">
        <v>283</v>
      </c>
      <c r="AG59" s="110">
        <v>9</v>
      </c>
      <c r="AH59" s="110">
        <v>73</v>
      </c>
      <c r="AI59" s="111">
        <v>50</v>
      </c>
      <c r="AJ59" s="83" t="s">
        <v>46</v>
      </c>
      <c r="AK59" s="109" t="s">
        <v>133</v>
      </c>
      <c r="AL59" s="110" t="s">
        <v>283</v>
      </c>
      <c r="AM59" s="111">
        <v>100.03</v>
      </c>
      <c r="AN59" s="111">
        <v>0</v>
      </c>
      <c r="AO59" s="111">
        <v>0.46</v>
      </c>
      <c r="AP59" s="110">
        <v>2</v>
      </c>
      <c r="AQ59" s="111">
        <v>68.12</v>
      </c>
      <c r="AR59" s="110">
        <v>1</v>
      </c>
      <c r="AS59" s="110">
        <v>2.2599999999999998</v>
      </c>
      <c r="AT59" s="110" t="s">
        <v>43</v>
      </c>
      <c r="AU59" s="111">
        <v>0</v>
      </c>
      <c r="AV59" s="110">
        <v>0.56899999999999995</v>
      </c>
      <c r="AW59" s="83" t="s">
        <v>50</v>
      </c>
      <c r="AX59" s="112">
        <v>0.66</v>
      </c>
      <c r="AY59" s="110">
        <v>1.82</v>
      </c>
      <c r="AZ59" s="113" t="s">
        <v>46</v>
      </c>
      <c r="BA59" s="99" t="s">
        <v>46</v>
      </c>
      <c r="BB59" s="114" t="s">
        <v>1009</v>
      </c>
      <c r="BC59" s="116" t="s">
        <v>283</v>
      </c>
      <c r="BD59" s="59">
        <v>37.340000000000003</v>
      </c>
      <c r="BE59" s="115" t="s">
        <v>46</v>
      </c>
    </row>
    <row r="60" spans="1:57" s="45" customFormat="1" ht="60" x14ac:dyDescent="0.25">
      <c r="A60" s="102">
        <v>287384</v>
      </c>
      <c r="B60" s="103" t="s">
        <v>134</v>
      </c>
      <c r="C60" s="104">
        <v>42228</v>
      </c>
      <c r="D60" s="105" t="s">
        <v>1914</v>
      </c>
      <c r="E60" s="105" t="s">
        <v>1926</v>
      </c>
      <c r="F60" s="105" t="s">
        <v>775</v>
      </c>
      <c r="G60" s="105" t="s">
        <v>1766</v>
      </c>
      <c r="H60" s="105" t="s">
        <v>1766</v>
      </c>
      <c r="I60" s="105">
        <v>460845</v>
      </c>
      <c r="J60" s="105">
        <v>5290426</v>
      </c>
      <c r="K60" s="105">
        <v>11774</v>
      </c>
      <c r="L60" s="105">
        <v>28686</v>
      </c>
      <c r="M60" s="106" t="s">
        <v>128</v>
      </c>
      <c r="N60" s="106">
        <v>2003</v>
      </c>
      <c r="O60" s="106" t="s">
        <v>1583</v>
      </c>
      <c r="P60" s="107" t="s">
        <v>43</v>
      </c>
      <c r="Q60" s="108" t="s">
        <v>100</v>
      </c>
      <c r="R60" s="108" t="s">
        <v>101</v>
      </c>
      <c r="S60" s="105" t="s">
        <v>1840</v>
      </c>
      <c r="T60" s="105">
        <v>449.714</v>
      </c>
      <c r="U60" s="97" t="s">
        <v>43</v>
      </c>
      <c r="V60" s="109" t="s">
        <v>44</v>
      </c>
      <c r="W60" s="110" t="s">
        <v>283</v>
      </c>
      <c r="X60" s="110">
        <v>4</v>
      </c>
      <c r="Y60" s="110">
        <v>63</v>
      </c>
      <c r="Z60" s="110">
        <v>100</v>
      </c>
      <c r="AA60" s="110" t="s">
        <v>43</v>
      </c>
      <c r="AB60" s="110" t="s">
        <v>45</v>
      </c>
      <c r="AC60" s="111">
        <v>55.555999999999997</v>
      </c>
      <c r="AD60" s="98" t="s">
        <v>50</v>
      </c>
      <c r="AE60" s="112" t="s">
        <v>102</v>
      </c>
      <c r="AF60" s="110" t="s">
        <v>283</v>
      </c>
      <c r="AG60" s="110">
        <v>7</v>
      </c>
      <c r="AH60" s="110">
        <v>54</v>
      </c>
      <c r="AI60" s="111">
        <v>50</v>
      </c>
      <c r="AJ60" s="83" t="s">
        <v>46</v>
      </c>
      <c r="AK60" s="109" t="s">
        <v>103</v>
      </c>
      <c r="AL60" s="110" t="s">
        <v>283</v>
      </c>
      <c r="AM60" s="111">
        <v>99.92</v>
      </c>
      <c r="AN60" s="111">
        <v>0</v>
      </c>
      <c r="AO60" s="111">
        <v>0.22</v>
      </c>
      <c r="AP60" s="110">
        <v>2</v>
      </c>
      <c r="AQ60" s="111">
        <v>59.98</v>
      </c>
      <c r="AR60" s="110">
        <v>3</v>
      </c>
      <c r="AS60" s="110">
        <v>2.4900000000000002</v>
      </c>
      <c r="AT60" s="110" t="s">
        <v>43</v>
      </c>
      <c r="AU60" s="111">
        <v>0</v>
      </c>
      <c r="AV60" s="110">
        <v>0.496</v>
      </c>
      <c r="AW60" s="83" t="s">
        <v>53</v>
      </c>
      <c r="AX60" s="112">
        <v>0.67500000000000004</v>
      </c>
      <c r="AY60" s="110">
        <v>1.78</v>
      </c>
      <c r="AZ60" s="113" t="s">
        <v>46</v>
      </c>
      <c r="BA60" s="99" t="s">
        <v>46</v>
      </c>
      <c r="BB60" s="114" t="s">
        <v>1010</v>
      </c>
      <c r="BC60" s="116" t="s">
        <v>283</v>
      </c>
      <c r="BD60" s="59">
        <v>49.14</v>
      </c>
      <c r="BE60" s="115" t="s">
        <v>46</v>
      </c>
    </row>
    <row r="61" spans="1:57" s="45" customFormat="1" ht="142.5" customHeight="1" x14ac:dyDescent="0.25">
      <c r="A61" s="102">
        <v>287385</v>
      </c>
      <c r="B61" s="103" t="s">
        <v>138</v>
      </c>
      <c r="C61" s="104">
        <v>42228</v>
      </c>
      <c r="D61" s="105" t="s">
        <v>1914</v>
      </c>
      <c r="E61" s="105" t="s">
        <v>1927</v>
      </c>
      <c r="F61" s="105" t="s">
        <v>775</v>
      </c>
      <c r="G61" s="105" t="s">
        <v>1766</v>
      </c>
      <c r="H61" s="105" t="s">
        <v>1766</v>
      </c>
      <c r="I61" s="105">
        <v>451694</v>
      </c>
      <c r="J61" s="105">
        <v>5277748</v>
      </c>
      <c r="K61" s="105">
        <v>11774</v>
      </c>
      <c r="L61" s="105">
        <v>11557</v>
      </c>
      <c r="M61" s="106" t="s">
        <v>1011</v>
      </c>
      <c r="N61" s="106">
        <v>2006</v>
      </c>
      <c r="O61" s="106" t="s">
        <v>1583</v>
      </c>
      <c r="P61" s="107" t="s">
        <v>43</v>
      </c>
      <c r="Q61" s="108" t="s">
        <v>100</v>
      </c>
      <c r="R61" s="108" t="s">
        <v>101</v>
      </c>
      <c r="S61" s="105" t="s">
        <v>1861</v>
      </c>
      <c r="T61" s="105">
        <v>629.59900000000005</v>
      </c>
      <c r="U61" s="97" t="s">
        <v>43</v>
      </c>
      <c r="V61" s="109" t="s">
        <v>44</v>
      </c>
      <c r="W61" s="110" t="s">
        <v>283</v>
      </c>
      <c r="X61" s="110">
        <v>4</v>
      </c>
      <c r="Y61" s="110">
        <v>70</v>
      </c>
      <c r="Z61" s="110">
        <v>100</v>
      </c>
      <c r="AA61" s="110" t="s">
        <v>43</v>
      </c>
      <c r="AB61" s="110" t="s">
        <v>45</v>
      </c>
      <c r="AC61" s="111">
        <v>11.429</v>
      </c>
      <c r="AD61" s="98" t="s">
        <v>46</v>
      </c>
      <c r="AE61" s="112" t="s">
        <v>102</v>
      </c>
      <c r="AF61" s="110" t="s">
        <v>283</v>
      </c>
      <c r="AG61" s="110">
        <v>11</v>
      </c>
      <c r="AH61" s="110">
        <v>87</v>
      </c>
      <c r="AI61" s="111">
        <v>-0.57499999999999996</v>
      </c>
      <c r="AJ61" s="83" t="s">
        <v>53</v>
      </c>
      <c r="AK61" s="109" t="s">
        <v>103</v>
      </c>
      <c r="AL61" s="110" t="s">
        <v>283</v>
      </c>
      <c r="AM61" s="111">
        <v>99.97</v>
      </c>
      <c r="AN61" s="111">
        <v>0.23</v>
      </c>
      <c r="AO61" s="111">
        <v>0</v>
      </c>
      <c r="AP61" s="110">
        <v>2</v>
      </c>
      <c r="AQ61" s="111">
        <v>55.76</v>
      </c>
      <c r="AR61" s="110">
        <v>3</v>
      </c>
      <c r="AS61" s="110">
        <v>2.46</v>
      </c>
      <c r="AT61" s="110" t="s">
        <v>43</v>
      </c>
      <c r="AU61" s="111">
        <v>-1.64</v>
      </c>
      <c r="AV61" s="110">
        <v>0.47899999999999998</v>
      </c>
      <c r="AW61" s="83" t="s">
        <v>53</v>
      </c>
      <c r="AX61" s="112">
        <v>0.51100000000000001</v>
      </c>
      <c r="AY61" s="110">
        <v>2.57</v>
      </c>
      <c r="AZ61" s="113" t="s">
        <v>53</v>
      </c>
      <c r="BA61" s="99" t="s">
        <v>53</v>
      </c>
      <c r="BB61" s="114" t="s">
        <v>1012</v>
      </c>
      <c r="BC61" s="116" t="s">
        <v>283</v>
      </c>
      <c r="BD61" s="59">
        <v>35.299999999999997</v>
      </c>
      <c r="BE61" s="115" t="s">
        <v>46</v>
      </c>
    </row>
    <row r="62" spans="1:57" s="45" customFormat="1" ht="74.25" customHeight="1" x14ac:dyDescent="0.25">
      <c r="A62" s="102">
        <v>287390</v>
      </c>
      <c r="B62" s="103" t="s">
        <v>144</v>
      </c>
      <c r="C62" s="104">
        <v>42226</v>
      </c>
      <c r="D62" s="105" t="s">
        <v>1914</v>
      </c>
      <c r="E62" s="105" t="s">
        <v>1928</v>
      </c>
      <c r="F62" s="105" t="s">
        <v>775</v>
      </c>
      <c r="G62" s="105" t="s">
        <v>1766</v>
      </c>
      <c r="H62" s="105" t="s">
        <v>1766</v>
      </c>
      <c r="I62" s="105">
        <v>444212</v>
      </c>
      <c r="J62" s="105">
        <v>5274228</v>
      </c>
      <c r="K62" s="105">
        <v>11774</v>
      </c>
      <c r="L62" s="105">
        <v>976</v>
      </c>
      <c r="M62" s="106" t="s">
        <v>1011</v>
      </c>
      <c r="N62" s="106">
        <v>2006</v>
      </c>
      <c r="O62" s="106" t="s">
        <v>1583</v>
      </c>
      <c r="P62" s="107" t="s">
        <v>43</v>
      </c>
      <c r="Q62" s="108" t="s">
        <v>100</v>
      </c>
      <c r="R62" s="108" t="s">
        <v>888</v>
      </c>
      <c r="S62" s="105" t="s">
        <v>1859</v>
      </c>
      <c r="T62" s="105">
        <v>1138.4860000000001</v>
      </c>
      <c r="U62" s="97" t="s">
        <v>1623</v>
      </c>
      <c r="V62" s="109" t="s">
        <v>44</v>
      </c>
      <c r="W62" s="110" t="s">
        <v>283</v>
      </c>
      <c r="X62" s="110">
        <v>8</v>
      </c>
      <c r="Y62" s="110">
        <v>158</v>
      </c>
      <c r="Z62" s="110">
        <v>100</v>
      </c>
      <c r="AA62" s="110" t="s">
        <v>43</v>
      </c>
      <c r="AB62" s="110" t="s">
        <v>45</v>
      </c>
      <c r="AC62" s="111">
        <v>28.481000000000002</v>
      </c>
      <c r="AD62" s="98" t="s">
        <v>46</v>
      </c>
      <c r="AE62" s="112" t="s">
        <v>102</v>
      </c>
      <c r="AF62" s="110" t="s">
        <v>283</v>
      </c>
      <c r="AG62" s="110">
        <v>11</v>
      </c>
      <c r="AH62" s="110">
        <v>84</v>
      </c>
      <c r="AI62" s="111">
        <v>17.856999999999999</v>
      </c>
      <c r="AJ62" s="83" t="s">
        <v>53</v>
      </c>
      <c r="AK62" s="109" t="s">
        <v>145</v>
      </c>
      <c r="AL62" s="110" t="s">
        <v>283</v>
      </c>
      <c r="AM62" s="111">
        <v>100.08</v>
      </c>
      <c r="AN62" s="111">
        <v>0</v>
      </c>
      <c r="AO62" s="111">
        <v>0.46</v>
      </c>
      <c r="AP62" s="110">
        <v>2</v>
      </c>
      <c r="AQ62" s="111">
        <v>68.81</v>
      </c>
      <c r="AR62" s="110">
        <v>2</v>
      </c>
      <c r="AS62" s="110">
        <v>2.35</v>
      </c>
      <c r="AT62" s="110" t="s">
        <v>43</v>
      </c>
      <c r="AU62" s="111">
        <v>1.48</v>
      </c>
      <c r="AV62" s="110">
        <v>0.56000000000000005</v>
      </c>
      <c r="AW62" s="83" t="s">
        <v>46</v>
      </c>
      <c r="AX62" s="112">
        <v>0.59699999999999998</v>
      </c>
      <c r="AY62" s="110">
        <v>1.99</v>
      </c>
      <c r="AZ62" s="113" t="s">
        <v>46</v>
      </c>
      <c r="BA62" s="99" t="s">
        <v>46</v>
      </c>
      <c r="BB62" s="114" t="s">
        <v>1023</v>
      </c>
      <c r="BC62" s="116" t="s">
        <v>283</v>
      </c>
      <c r="BD62" s="59">
        <v>63.82</v>
      </c>
      <c r="BE62" s="115" t="s">
        <v>46</v>
      </c>
    </row>
    <row r="63" spans="1:57" s="45" customFormat="1" ht="93" x14ac:dyDescent="0.25">
      <c r="A63" s="102">
        <v>350487</v>
      </c>
      <c r="B63" s="103" t="s">
        <v>1024</v>
      </c>
      <c r="C63" s="104">
        <v>42979</v>
      </c>
      <c r="D63" s="105" t="s">
        <v>1929</v>
      </c>
      <c r="E63" s="105" t="s">
        <v>1930</v>
      </c>
      <c r="F63" s="105" t="s">
        <v>775</v>
      </c>
      <c r="G63" s="105" t="s">
        <v>1766</v>
      </c>
      <c r="H63" s="105" t="s">
        <v>1766</v>
      </c>
      <c r="I63" s="105">
        <v>453649</v>
      </c>
      <c r="J63" s="105">
        <v>5284604</v>
      </c>
      <c r="K63" s="105">
        <v>11682</v>
      </c>
      <c r="L63" s="105">
        <v>3180</v>
      </c>
      <c r="M63" s="106" t="s">
        <v>1011</v>
      </c>
      <c r="N63" s="106">
        <v>2006</v>
      </c>
      <c r="O63" s="106" t="s">
        <v>1583</v>
      </c>
      <c r="P63" s="107" t="s">
        <v>43</v>
      </c>
      <c r="Q63" s="108" t="s">
        <v>100</v>
      </c>
      <c r="R63" s="108" t="s">
        <v>107</v>
      </c>
      <c r="S63" s="105" t="s">
        <v>1854</v>
      </c>
      <c r="T63" s="105">
        <v>15.79</v>
      </c>
      <c r="U63" s="97" t="s">
        <v>43</v>
      </c>
      <c r="V63" s="109" t="s">
        <v>44</v>
      </c>
      <c r="W63" s="110" t="s">
        <v>283</v>
      </c>
      <c r="X63" s="110">
        <v>7</v>
      </c>
      <c r="Y63" s="110">
        <v>117</v>
      </c>
      <c r="Z63" s="110">
        <v>100</v>
      </c>
      <c r="AA63" s="110" t="s">
        <v>43</v>
      </c>
      <c r="AB63" s="110" t="s">
        <v>45</v>
      </c>
      <c r="AC63" s="111">
        <v>14.53</v>
      </c>
      <c r="AD63" s="98" t="s">
        <v>46</v>
      </c>
      <c r="AE63" s="112" t="s">
        <v>108</v>
      </c>
      <c r="AF63" s="110" t="s">
        <v>283</v>
      </c>
      <c r="AG63" s="110">
        <v>6</v>
      </c>
      <c r="AH63" s="110">
        <v>34</v>
      </c>
      <c r="AI63" s="111">
        <v>17.646999999999998</v>
      </c>
      <c r="AJ63" s="83" t="s">
        <v>46</v>
      </c>
      <c r="AK63" s="109" t="s">
        <v>109</v>
      </c>
      <c r="AL63" s="110" t="s">
        <v>45</v>
      </c>
      <c r="AM63" s="111">
        <v>100.05</v>
      </c>
      <c r="AN63" s="111">
        <v>5.74</v>
      </c>
      <c r="AO63" s="111">
        <v>0.25</v>
      </c>
      <c r="AP63" s="110"/>
      <c r="AQ63" s="111">
        <v>55.38</v>
      </c>
      <c r="AR63" s="110"/>
      <c r="AS63" s="110">
        <v>2.6</v>
      </c>
      <c r="AT63" s="110" t="s">
        <v>43</v>
      </c>
      <c r="AU63" s="111">
        <v>0</v>
      </c>
      <c r="AV63" s="110">
        <v>0.45800000000000002</v>
      </c>
      <c r="AW63" s="83" t="s">
        <v>1834</v>
      </c>
      <c r="AX63" s="112">
        <v>0.57999999999999996</v>
      </c>
      <c r="AY63" s="110">
        <v>2.23</v>
      </c>
      <c r="AZ63" s="113" t="s">
        <v>46</v>
      </c>
      <c r="BA63" s="99" t="s">
        <v>46</v>
      </c>
      <c r="BB63" s="114" t="s">
        <v>1025</v>
      </c>
      <c r="BC63" s="116" t="s">
        <v>283</v>
      </c>
      <c r="BD63" s="59">
        <v>0.89</v>
      </c>
      <c r="BE63" s="115" t="s">
        <v>46</v>
      </c>
    </row>
    <row r="64" spans="1:57" s="45" customFormat="1" ht="150" x14ac:dyDescent="0.25">
      <c r="A64" s="102">
        <v>287386</v>
      </c>
      <c r="B64" s="103" t="s">
        <v>139</v>
      </c>
      <c r="C64" s="104">
        <v>42228</v>
      </c>
      <c r="D64" s="105" t="s">
        <v>1931</v>
      </c>
      <c r="E64" s="105" t="s">
        <v>1932</v>
      </c>
      <c r="F64" s="105" t="s">
        <v>775</v>
      </c>
      <c r="G64" s="105" t="s">
        <v>1766</v>
      </c>
      <c r="H64" s="105" t="s">
        <v>1766</v>
      </c>
      <c r="I64" s="105">
        <v>450441</v>
      </c>
      <c r="J64" s="105">
        <v>5273495</v>
      </c>
      <c r="K64" s="105">
        <v>4967</v>
      </c>
      <c r="L64" s="105">
        <v>1879</v>
      </c>
      <c r="M64" s="106" t="s">
        <v>1013</v>
      </c>
      <c r="N64" s="106">
        <v>2007</v>
      </c>
      <c r="O64" s="106" t="s">
        <v>1583</v>
      </c>
      <c r="P64" s="107" t="s">
        <v>43</v>
      </c>
      <c r="Q64" s="108" t="s">
        <v>41</v>
      </c>
      <c r="R64" s="108" t="s">
        <v>140</v>
      </c>
      <c r="S64" s="105" t="s">
        <v>1861</v>
      </c>
      <c r="T64" s="105">
        <v>163.52799999999999</v>
      </c>
      <c r="U64" s="97" t="s">
        <v>43</v>
      </c>
      <c r="V64" s="109" t="s">
        <v>44</v>
      </c>
      <c r="W64" s="110" t="s">
        <v>283</v>
      </c>
      <c r="X64" s="110">
        <v>3</v>
      </c>
      <c r="Y64" s="110">
        <v>118</v>
      </c>
      <c r="Z64" s="110">
        <v>100</v>
      </c>
      <c r="AA64" s="110" t="s">
        <v>43</v>
      </c>
      <c r="AB64" s="110" t="s">
        <v>45</v>
      </c>
      <c r="AC64" s="111">
        <v>31.356000000000002</v>
      </c>
      <c r="AD64" s="98" t="s">
        <v>46</v>
      </c>
      <c r="AE64" s="112" t="s">
        <v>47</v>
      </c>
      <c r="AF64" s="110" t="s">
        <v>283</v>
      </c>
      <c r="AG64" s="110">
        <v>7</v>
      </c>
      <c r="AH64" s="110">
        <v>83</v>
      </c>
      <c r="AI64" s="111">
        <v>34.337000000000003</v>
      </c>
      <c r="AJ64" s="83" t="s">
        <v>46</v>
      </c>
      <c r="AK64" s="109" t="s">
        <v>83</v>
      </c>
      <c r="AL64" s="110" t="s">
        <v>283</v>
      </c>
      <c r="AM64" s="111">
        <v>99.99</v>
      </c>
      <c r="AN64" s="111">
        <v>0</v>
      </c>
      <c r="AO64" s="111">
        <v>0.46</v>
      </c>
      <c r="AP64" s="110">
        <v>2</v>
      </c>
      <c r="AQ64" s="111">
        <v>54.34</v>
      </c>
      <c r="AR64" s="110">
        <v>3</v>
      </c>
      <c r="AS64" s="110">
        <v>2.66</v>
      </c>
      <c r="AT64" s="110" t="s">
        <v>43</v>
      </c>
      <c r="AU64" s="111">
        <v>0</v>
      </c>
      <c r="AV64" s="110">
        <v>0.44400000000000001</v>
      </c>
      <c r="AW64" s="83" t="s">
        <v>53</v>
      </c>
      <c r="AX64" s="112">
        <v>0.59099999999999997</v>
      </c>
      <c r="AY64" s="110">
        <v>2.16</v>
      </c>
      <c r="AZ64" s="113" t="s">
        <v>46</v>
      </c>
      <c r="BA64" s="99" t="s">
        <v>53</v>
      </c>
      <c r="BB64" s="114" t="s">
        <v>1014</v>
      </c>
      <c r="BC64" s="116" t="s">
        <v>283</v>
      </c>
      <c r="BD64" s="59">
        <v>51.72</v>
      </c>
      <c r="BE64" s="115" t="s">
        <v>53</v>
      </c>
    </row>
    <row r="65" spans="1:57" s="45" customFormat="1" ht="120" x14ac:dyDescent="0.25">
      <c r="A65" s="102">
        <v>350488</v>
      </c>
      <c r="B65" s="103" t="s">
        <v>1015</v>
      </c>
      <c r="C65" s="104">
        <v>42981</v>
      </c>
      <c r="D65" s="105" t="s">
        <v>1931</v>
      </c>
      <c r="E65" s="105" t="s">
        <v>1933</v>
      </c>
      <c r="F65" s="105" t="s">
        <v>775</v>
      </c>
      <c r="G65" s="105" t="s">
        <v>1766</v>
      </c>
      <c r="H65" s="105" t="s">
        <v>1766</v>
      </c>
      <c r="I65" s="105">
        <v>457424</v>
      </c>
      <c r="J65" s="105">
        <v>5278691</v>
      </c>
      <c r="K65" s="105">
        <v>4967</v>
      </c>
      <c r="L65" s="105">
        <v>11382</v>
      </c>
      <c r="M65" s="106" t="s">
        <v>1013</v>
      </c>
      <c r="N65" s="106">
        <v>2007</v>
      </c>
      <c r="O65" s="106" t="s">
        <v>1583</v>
      </c>
      <c r="P65" s="107" t="s">
        <v>43</v>
      </c>
      <c r="Q65" s="108" t="s">
        <v>41</v>
      </c>
      <c r="R65" s="108" t="s">
        <v>82</v>
      </c>
      <c r="S65" s="105" t="s">
        <v>1861</v>
      </c>
      <c r="T65" s="105">
        <v>88.626000000000005</v>
      </c>
      <c r="U65" s="97" t="s">
        <v>43</v>
      </c>
      <c r="V65" s="109" t="s">
        <v>44</v>
      </c>
      <c r="W65" s="110" t="s">
        <v>283</v>
      </c>
      <c r="X65" s="110">
        <v>7</v>
      </c>
      <c r="Y65" s="110">
        <v>98</v>
      </c>
      <c r="Z65" s="110">
        <v>100</v>
      </c>
      <c r="AA65" s="110" t="s">
        <v>43</v>
      </c>
      <c r="AB65" s="110" t="s">
        <v>45</v>
      </c>
      <c r="AC65" s="111">
        <v>-8.1630000000000003</v>
      </c>
      <c r="AD65" s="98" t="s">
        <v>53</v>
      </c>
      <c r="AE65" s="112" t="s">
        <v>47</v>
      </c>
      <c r="AF65" s="110" t="s">
        <v>283</v>
      </c>
      <c r="AG65" s="110">
        <v>7</v>
      </c>
      <c r="AH65" s="110">
        <v>86</v>
      </c>
      <c r="AI65" s="111">
        <v>19.186</v>
      </c>
      <c r="AJ65" s="83" t="s">
        <v>46</v>
      </c>
      <c r="AK65" s="109" t="s">
        <v>83</v>
      </c>
      <c r="AL65" s="110" t="s">
        <v>283</v>
      </c>
      <c r="AM65" s="111">
        <v>100.07</v>
      </c>
      <c r="AN65" s="111">
        <v>0.24</v>
      </c>
      <c r="AO65" s="111">
        <v>0.48</v>
      </c>
      <c r="AP65" s="110">
        <v>3</v>
      </c>
      <c r="AQ65" s="111">
        <v>44.42</v>
      </c>
      <c r="AR65" s="110">
        <v>3</v>
      </c>
      <c r="AS65" s="110">
        <v>2.84</v>
      </c>
      <c r="AT65" s="110" t="s">
        <v>43</v>
      </c>
      <c r="AU65" s="111">
        <v>1.74</v>
      </c>
      <c r="AV65" s="110">
        <v>0.36899999999999999</v>
      </c>
      <c r="AW65" s="83" t="s">
        <v>53</v>
      </c>
      <c r="AX65" s="112">
        <v>0.47499999999999998</v>
      </c>
      <c r="AY65" s="110">
        <v>2.64</v>
      </c>
      <c r="AZ65" s="113" t="s">
        <v>53</v>
      </c>
      <c r="BA65" s="99" t="s">
        <v>53</v>
      </c>
      <c r="BB65" s="114" t="s">
        <v>1016</v>
      </c>
      <c r="BC65" s="116" t="s">
        <v>283</v>
      </c>
      <c r="BD65" s="59">
        <v>28.04</v>
      </c>
      <c r="BE65" s="115" t="s">
        <v>53</v>
      </c>
    </row>
    <row r="66" spans="1:57" s="45" customFormat="1" ht="150" x14ac:dyDescent="0.25">
      <c r="A66" s="102">
        <v>350486</v>
      </c>
      <c r="B66" s="103" t="s">
        <v>1026</v>
      </c>
      <c r="C66" s="104">
        <v>42980</v>
      </c>
      <c r="D66" s="105" t="s">
        <v>1934</v>
      </c>
      <c r="E66" s="105" t="s">
        <v>1935</v>
      </c>
      <c r="F66" s="105" t="s">
        <v>775</v>
      </c>
      <c r="G66" s="105" t="s">
        <v>1766</v>
      </c>
      <c r="H66" s="105" t="s">
        <v>1766</v>
      </c>
      <c r="I66" s="105">
        <v>451092</v>
      </c>
      <c r="J66" s="105">
        <v>5273438</v>
      </c>
      <c r="K66" s="105">
        <v>11702</v>
      </c>
      <c r="L66" s="105">
        <v>622</v>
      </c>
      <c r="M66" s="106" t="s">
        <v>1013</v>
      </c>
      <c r="N66" s="106">
        <v>2007</v>
      </c>
      <c r="O66" s="106" t="s">
        <v>1583</v>
      </c>
      <c r="P66" s="107" t="s">
        <v>43</v>
      </c>
      <c r="Q66" s="108" t="s">
        <v>41</v>
      </c>
      <c r="R66" s="108" t="s">
        <v>82</v>
      </c>
      <c r="S66" s="105" t="s">
        <v>1859</v>
      </c>
      <c r="T66" s="105">
        <v>64.028999999999996</v>
      </c>
      <c r="U66" s="97" t="s">
        <v>43</v>
      </c>
      <c r="V66" s="109" t="s">
        <v>44</v>
      </c>
      <c r="W66" s="110" t="s">
        <v>283</v>
      </c>
      <c r="X66" s="110">
        <v>7</v>
      </c>
      <c r="Y66" s="110">
        <v>150</v>
      </c>
      <c r="Z66" s="110">
        <v>100</v>
      </c>
      <c r="AA66" s="110" t="s">
        <v>43</v>
      </c>
      <c r="AB66" s="110" t="s">
        <v>45</v>
      </c>
      <c r="AC66" s="111">
        <v>19.332999999999998</v>
      </c>
      <c r="AD66" s="98" t="s">
        <v>46</v>
      </c>
      <c r="AE66" s="112" t="s">
        <v>47</v>
      </c>
      <c r="AF66" s="110" t="s">
        <v>283</v>
      </c>
      <c r="AG66" s="110">
        <v>6</v>
      </c>
      <c r="AH66" s="110">
        <v>73</v>
      </c>
      <c r="AI66" s="111">
        <v>30.821999999999999</v>
      </c>
      <c r="AJ66" s="83" t="s">
        <v>46</v>
      </c>
      <c r="AK66" s="109" t="s">
        <v>83</v>
      </c>
      <c r="AL66" s="110" t="s">
        <v>283</v>
      </c>
      <c r="AM66" s="111">
        <v>99.98</v>
      </c>
      <c r="AN66" s="111">
        <v>0</v>
      </c>
      <c r="AO66" s="111">
        <v>0.22</v>
      </c>
      <c r="AP66" s="110">
        <v>4</v>
      </c>
      <c r="AQ66" s="111">
        <v>14.31</v>
      </c>
      <c r="AR66" s="110">
        <v>3</v>
      </c>
      <c r="AS66" s="110">
        <v>2.95</v>
      </c>
      <c r="AT66" s="110" t="s">
        <v>43</v>
      </c>
      <c r="AU66" s="111">
        <v>0</v>
      </c>
      <c r="AV66" s="110">
        <v>0.20300000000000001</v>
      </c>
      <c r="AW66" s="83" t="s">
        <v>66</v>
      </c>
      <c r="AX66" s="112">
        <v>0.48499999999999999</v>
      </c>
      <c r="AY66" s="110">
        <v>2.6</v>
      </c>
      <c r="AZ66" s="113" t="s">
        <v>53</v>
      </c>
      <c r="BA66" s="99" t="s">
        <v>53</v>
      </c>
      <c r="BB66" s="114" t="s">
        <v>1027</v>
      </c>
      <c r="BC66" s="116" t="s">
        <v>283</v>
      </c>
      <c r="BD66" s="59">
        <v>20.239999999999998</v>
      </c>
      <c r="BE66" s="115" t="s">
        <v>53</v>
      </c>
    </row>
    <row r="67" spans="1:57" s="45" customFormat="1" ht="45" x14ac:dyDescent="0.25">
      <c r="A67" s="102">
        <v>287387</v>
      </c>
      <c r="B67" s="103" t="s">
        <v>141</v>
      </c>
      <c r="C67" s="104">
        <v>42226</v>
      </c>
      <c r="D67" s="105" t="s">
        <v>1936</v>
      </c>
      <c r="E67" s="105" t="s">
        <v>1937</v>
      </c>
      <c r="F67" s="105" t="s">
        <v>775</v>
      </c>
      <c r="G67" s="105" t="s">
        <v>1766</v>
      </c>
      <c r="H67" s="105" t="s">
        <v>1766</v>
      </c>
      <c r="I67" s="105">
        <v>450846</v>
      </c>
      <c r="J67" s="105">
        <v>5289595</v>
      </c>
      <c r="K67" s="105">
        <v>4957</v>
      </c>
      <c r="L67" s="105">
        <v>20431</v>
      </c>
      <c r="M67" s="106" t="s">
        <v>1017</v>
      </c>
      <c r="N67" s="106">
        <v>2008</v>
      </c>
      <c r="O67" s="106" t="s">
        <v>1583</v>
      </c>
      <c r="P67" s="107" t="s">
        <v>43</v>
      </c>
      <c r="Q67" s="108" t="s">
        <v>100</v>
      </c>
      <c r="R67" s="108" t="s">
        <v>118</v>
      </c>
      <c r="S67" s="105" t="s">
        <v>1840</v>
      </c>
      <c r="T67" s="105">
        <v>50.956000000000003</v>
      </c>
      <c r="U67" s="97" t="s">
        <v>1624</v>
      </c>
      <c r="V67" s="109" t="s">
        <v>119</v>
      </c>
      <c r="W67" s="110" t="s">
        <v>283</v>
      </c>
      <c r="X67" s="110">
        <v>8</v>
      </c>
      <c r="Y67" s="110">
        <v>163</v>
      </c>
      <c r="Z67" s="110">
        <v>100</v>
      </c>
      <c r="AA67" s="110" t="s">
        <v>43</v>
      </c>
      <c r="AB67" s="110" t="s">
        <v>45</v>
      </c>
      <c r="AC67" s="111">
        <v>5.5209999999999999</v>
      </c>
      <c r="AD67" s="98" t="s">
        <v>53</v>
      </c>
      <c r="AE67" s="112" t="s">
        <v>120</v>
      </c>
      <c r="AF67" s="110" t="s">
        <v>283</v>
      </c>
      <c r="AG67" s="110">
        <v>7</v>
      </c>
      <c r="AH67" s="110">
        <v>46</v>
      </c>
      <c r="AI67" s="111">
        <v>1.087</v>
      </c>
      <c r="AJ67" s="83" t="s">
        <v>53</v>
      </c>
      <c r="AK67" s="109" t="s">
        <v>121</v>
      </c>
      <c r="AL67" s="110" t="s">
        <v>283</v>
      </c>
      <c r="AM67" s="111">
        <v>100.05</v>
      </c>
      <c r="AN67" s="111">
        <v>0</v>
      </c>
      <c r="AO67" s="111">
        <v>0.24</v>
      </c>
      <c r="AP67" s="110">
        <v>2</v>
      </c>
      <c r="AQ67" s="111">
        <v>64.150000000000006</v>
      </c>
      <c r="AR67" s="110">
        <v>2</v>
      </c>
      <c r="AS67" s="110">
        <v>2.5499999999999998</v>
      </c>
      <c r="AT67" s="110">
        <v>0</v>
      </c>
      <c r="AU67" s="111">
        <v>-7.2</v>
      </c>
      <c r="AV67" s="110">
        <v>0.50800000000000001</v>
      </c>
      <c r="AW67" s="83" t="s">
        <v>46</v>
      </c>
      <c r="AX67" s="112">
        <v>0.51400000000000001</v>
      </c>
      <c r="AY67" s="110">
        <v>2.4500000000000002</v>
      </c>
      <c r="AZ67" s="113" t="s">
        <v>46</v>
      </c>
      <c r="BA67" s="99" t="s">
        <v>46</v>
      </c>
      <c r="BB67" s="114" t="s">
        <v>1018</v>
      </c>
      <c r="BC67" s="116" t="s">
        <v>283</v>
      </c>
      <c r="BD67" s="59">
        <v>40.25</v>
      </c>
      <c r="BE67" s="115" t="s">
        <v>46</v>
      </c>
    </row>
    <row r="68" spans="1:57" s="45" customFormat="1" ht="45" x14ac:dyDescent="0.25">
      <c r="A68" s="102">
        <v>287388</v>
      </c>
      <c r="B68" s="103" t="s">
        <v>142</v>
      </c>
      <c r="C68" s="104">
        <v>42226</v>
      </c>
      <c r="D68" s="105" t="s">
        <v>1936</v>
      </c>
      <c r="E68" s="105" t="s">
        <v>1938</v>
      </c>
      <c r="F68" s="105" t="s">
        <v>775</v>
      </c>
      <c r="G68" s="105" t="s">
        <v>1766</v>
      </c>
      <c r="H68" s="105" t="s">
        <v>1766</v>
      </c>
      <c r="I68" s="105">
        <v>449582</v>
      </c>
      <c r="J68" s="105">
        <v>5282314</v>
      </c>
      <c r="K68" s="105">
        <v>4957</v>
      </c>
      <c r="L68" s="105">
        <v>10466</v>
      </c>
      <c r="M68" s="106" t="s">
        <v>1017</v>
      </c>
      <c r="N68" s="106">
        <v>2008</v>
      </c>
      <c r="O68" s="106" t="s">
        <v>1583</v>
      </c>
      <c r="P68" s="107" t="s">
        <v>43</v>
      </c>
      <c r="Q68" s="108" t="s">
        <v>100</v>
      </c>
      <c r="R68" s="108" t="s">
        <v>118</v>
      </c>
      <c r="S68" s="105" t="s">
        <v>1840</v>
      </c>
      <c r="T68" s="105">
        <v>75.635000000000005</v>
      </c>
      <c r="U68" s="97" t="s">
        <v>43</v>
      </c>
      <c r="V68" s="109" t="s">
        <v>119</v>
      </c>
      <c r="W68" s="110" t="s">
        <v>283</v>
      </c>
      <c r="X68" s="110">
        <v>6</v>
      </c>
      <c r="Y68" s="110">
        <v>184</v>
      </c>
      <c r="Z68" s="110">
        <v>100</v>
      </c>
      <c r="AA68" s="110" t="s">
        <v>43</v>
      </c>
      <c r="AB68" s="110" t="s">
        <v>45</v>
      </c>
      <c r="AC68" s="111">
        <v>0</v>
      </c>
      <c r="AD68" s="98" t="s">
        <v>53</v>
      </c>
      <c r="AE68" s="112" t="s">
        <v>120</v>
      </c>
      <c r="AF68" s="110" t="s">
        <v>283</v>
      </c>
      <c r="AG68" s="110">
        <v>3</v>
      </c>
      <c r="AH68" s="110">
        <v>29</v>
      </c>
      <c r="AI68" s="111">
        <v>36.207000000000001</v>
      </c>
      <c r="AJ68" s="83" t="s">
        <v>46</v>
      </c>
      <c r="AK68" s="109" t="s">
        <v>121</v>
      </c>
      <c r="AL68" s="110" t="s">
        <v>283</v>
      </c>
      <c r="AM68" s="111">
        <v>99.99</v>
      </c>
      <c r="AN68" s="111">
        <v>0</v>
      </c>
      <c r="AO68" s="111">
        <v>0.23</v>
      </c>
      <c r="AP68" s="110">
        <v>3</v>
      </c>
      <c r="AQ68" s="111">
        <v>27.04</v>
      </c>
      <c r="AR68" s="110">
        <v>2</v>
      </c>
      <c r="AS68" s="110">
        <v>2.33</v>
      </c>
      <c r="AT68" s="110">
        <v>0</v>
      </c>
      <c r="AU68" s="111">
        <v>-3.36</v>
      </c>
      <c r="AV68" s="110">
        <v>0.35399999999999998</v>
      </c>
      <c r="AW68" s="83" t="s">
        <v>53</v>
      </c>
      <c r="AX68" s="112">
        <v>0.51200000000000001</v>
      </c>
      <c r="AY68" s="110">
        <v>2.4500000000000002</v>
      </c>
      <c r="AZ68" s="113" t="s">
        <v>46</v>
      </c>
      <c r="BA68" s="99" t="s">
        <v>46</v>
      </c>
      <c r="BB68" s="114" t="s">
        <v>1019</v>
      </c>
      <c r="BC68" s="116" t="s">
        <v>283</v>
      </c>
      <c r="BD68" s="59">
        <v>59.75</v>
      </c>
      <c r="BE68" s="115" t="s">
        <v>46</v>
      </c>
    </row>
    <row r="69" spans="1:57" s="45" customFormat="1" ht="30" x14ac:dyDescent="0.25">
      <c r="A69" s="102">
        <v>350407</v>
      </c>
      <c r="B69" s="103" t="s">
        <v>1020</v>
      </c>
      <c r="C69" s="104">
        <v>42935</v>
      </c>
      <c r="D69" s="105" t="s">
        <v>1939</v>
      </c>
      <c r="E69" s="105" t="s">
        <v>1940</v>
      </c>
      <c r="F69" s="105" t="s">
        <v>775</v>
      </c>
      <c r="G69" s="105" t="s">
        <v>1766</v>
      </c>
      <c r="H69" s="105" t="s">
        <v>1766</v>
      </c>
      <c r="I69" s="105">
        <v>448048</v>
      </c>
      <c r="J69" s="105">
        <v>5287771</v>
      </c>
      <c r="K69" s="105">
        <v>11649</v>
      </c>
      <c r="L69" s="105">
        <v>19623</v>
      </c>
      <c r="M69" s="106" t="s">
        <v>1021</v>
      </c>
      <c r="N69" s="106">
        <v>2009</v>
      </c>
      <c r="O69" s="106" t="s">
        <v>1583</v>
      </c>
      <c r="P69" s="107" t="s">
        <v>43</v>
      </c>
      <c r="Q69" s="108" t="s">
        <v>100</v>
      </c>
      <c r="R69" s="108" t="s">
        <v>118</v>
      </c>
      <c r="S69" s="105" t="s">
        <v>1845</v>
      </c>
      <c r="T69" s="105">
        <v>23.899000000000001</v>
      </c>
      <c r="U69" s="97" t="s">
        <v>43</v>
      </c>
      <c r="V69" s="109" t="s">
        <v>119</v>
      </c>
      <c r="W69" s="110" t="s">
        <v>283</v>
      </c>
      <c r="X69" s="110">
        <v>4</v>
      </c>
      <c r="Y69" s="110">
        <v>56</v>
      </c>
      <c r="Z69" s="110">
        <v>100</v>
      </c>
      <c r="AA69" s="110" t="s">
        <v>43</v>
      </c>
      <c r="AB69" s="110" t="s">
        <v>45</v>
      </c>
      <c r="AC69" s="111">
        <v>46.429000000000002</v>
      </c>
      <c r="AD69" s="98" t="s">
        <v>46</v>
      </c>
      <c r="AE69" s="112" t="s">
        <v>120</v>
      </c>
      <c r="AF69" s="110" t="s">
        <v>283</v>
      </c>
      <c r="AG69" s="110">
        <v>7</v>
      </c>
      <c r="AH69" s="110">
        <v>62</v>
      </c>
      <c r="AI69" s="111">
        <v>32.258000000000003</v>
      </c>
      <c r="AJ69" s="83" t="s">
        <v>46</v>
      </c>
      <c r="AK69" s="109" t="s">
        <v>121</v>
      </c>
      <c r="AL69" s="110" t="s">
        <v>283</v>
      </c>
      <c r="AM69" s="111">
        <v>99.99</v>
      </c>
      <c r="AN69" s="111">
        <v>0.23</v>
      </c>
      <c r="AO69" s="111">
        <v>0.69</v>
      </c>
      <c r="AP69" s="110">
        <v>2</v>
      </c>
      <c r="AQ69" s="111">
        <v>64.430000000000007</v>
      </c>
      <c r="AR69" s="110">
        <v>2</v>
      </c>
      <c r="AS69" s="110">
        <v>2.5499999999999998</v>
      </c>
      <c r="AT69" s="110">
        <v>0</v>
      </c>
      <c r="AU69" s="111">
        <v>-8.33</v>
      </c>
      <c r="AV69" s="110">
        <v>0.51</v>
      </c>
      <c r="AW69" s="83" t="s">
        <v>46</v>
      </c>
      <c r="AX69" s="112">
        <v>0.63500000000000001</v>
      </c>
      <c r="AY69" s="110">
        <v>1.96</v>
      </c>
      <c r="AZ69" s="113" t="s">
        <v>46</v>
      </c>
      <c r="BA69" s="99" t="s">
        <v>46</v>
      </c>
      <c r="BB69" s="114" t="s">
        <v>999</v>
      </c>
      <c r="BC69" s="116" t="s">
        <v>283</v>
      </c>
      <c r="BD69" s="59">
        <v>5.5</v>
      </c>
      <c r="BE69" s="115" t="s">
        <v>46</v>
      </c>
    </row>
    <row r="70" spans="1:57" s="45" customFormat="1" ht="45" x14ac:dyDescent="0.25">
      <c r="A70" s="102">
        <v>350406</v>
      </c>
      <c r="B70" s="103" t="s">
        <v>135</v>
      </c>
      <c r="C70" s="104">
        <v>42935</v>
      </c>
      <c r="D70" s="105" t="s">
        <v>1941</v>
      </c>
      <c r="E70" s="105" t="s">
        <v>1942</v>
      </c>
      <c r="F70" s="105" t="s">
        <v>775</v>
      </c>
      <c r="G70" s="105" t="s">
        <v>1766</v>
      </c>
      <c r="H70" s="105" t="s">
        <v>1766</v>
      </c>
      <c r="I70" s="105">
        <v>442693</v>
      </c>
      <c r="J70" s="105">
        <v>5292352</v>
      </c>
      <c r="K70" s="105">
        <v>4870</v>
      </c>
      <c r="L70" s="105">
        <v>12564</v>
      </c>
      <c r="M70" s="106" t="s">
        <v>1021</v>
      </c>
      <c r="N70" s="106">
        <v>2009</v>
      </c>
      <c r="O70" s="106" t="s">
        <v>1583</v>
      </c>
      <c r="P70" s="107" t="s">
        <v>43</v>
      </c>
      <c r="Q70" s="108" t="s">
        <v>100</v>
      </c>
      <c r="R70" s="108" t="s">
        <v>118</v>
      </c>
      <c r="S70" s="105" t="s">
        <v>1840</v>
      </c>
      <c r="T70" s="105">
        <v>11.426</v>
      </c>
      <c r="U70" s="97" t="s">
        <v>43</v>
      </c>
      <c r="V70" s="109" t="s">
        <v>119</v>
      </c>
      <c r="W70" s="110" t="s">
        <v>283</v>
      </c>
      <c r="X70" s="110">
        <v>5</v>
      </c>
      <c r="Y70" s="110">
        <v>127</v>
      </c>
      <c r="Z70" s="110">
        <v>100</v>
      </c>
      <c r="AA70" s="110" t="s">
        <v>43</v>
      </c>
      <c r="AB70" s="110" t="s">
        <v>45</v>
      </c>
      <c r="AC70" s="111">
        <v>41.731999999999999</v>
      </c>
      <c r="AD70" s="98" t="s">
        <v>46</v>
      </c>
      <c r="AE70" s="112" t="s">
        <v>120</v>
      </c>
      <c r="AF70" s="110" t="s">
        <v>283</v>
      </c>
      <c r="AG70" s="110">
        <v>4</v>
      </c>
      <c r="AH70" s="110">
        <v>20</v>
      </c>
      <c r="AI70" s="111">
        <v>85</v>
      </c>
      <c r="AJ70" s="83" t="s">
        <v>50</v>
      </c>
      <c r="AK70" s="109" t="s">
        <v>121</v>
      </c>
      <c r="AL70" s="110" t="s">
        <v>283</v>
      </c>
      <c r="AM70" s="111">
        <v>100.01</v>
      </c>
      <c r="AN70" s="111">
        <v>0.46</v>
      </c>
      <c r="AO70" s="111">
        <v>0.91</v>
      </c>
      <c r="AP70" s="110">
        <v>2</v>
      </c>
      <c r="AQ70" s="111">
        <v>58.06</v>
      </c>
      <c r="AR70" s="110">
        <v>2</v>
      </c>
      <c r="AS70" s="110">
        <v>2.61</v>
      </c>
      <c r="AT70" s="110">
        <v>0</v>
      </c>
      <c r="AU70" s="111">
        <v>-13.77</v>
      </c>
      <c r="AV70" s="110">
        <v>0.47</v>
      </c>
      <c r="AW70" s="83" t="s">
        <v>46</v>
      </c>
      <c r="AX70" s="112">
        <v>0.70099999999999996</v>
      </c>
      <c r="AY70" s="110">
        <v>1.7</v>
      </c>
      <c r="AZ70" s="113" t="s">
        <v>46</v>
      </c>
      <c r="BA70" s="99" t="s">
        <v>46</v>
      </c>
      <c r="BB70" s="114" t="s">
        <v>1508</v>
      </c>
      <c r="BC70" s="116" t="s">
        <v>283</v>
      </c>
      <c r="BD70" s="59">
        <v>2.63</v>
      </c>
      <c r="BE70" s="115" t="s">
        <v>46</v>
      </c>
    </row>
    <row r="71" spans="1:57" s="45" customFormat="1" ht="45" x14ac:dyDescent="0.25">
      <c r="A71" s="102">
        <v>350405</v>
      </c>
      <c r="B71" s="103" t="s">
        <v>136</v>
      </c>
      <c r="C71" s="104">
        <v>42935</v>
      </c>
      <c r="D71" s="105" t="s">
        <v>1939</v>
      </c>
      <c r="E71" s="105" t="s">
        <v>1943</v>
      </c>
      <c r="F71" s="105" t="s">
        <v>775</v>
      </c>
      <c r="G71" s="105" t="s">
        <v>1766</v>
      </c>
      <c r="H71" s="105" t="s">
        <v>1766</v>
      </c>
      <c r="I71" s="105">
        <v>445127</v>
      </c>
      <c r="J71" s="105">
        <v>5282031</v>
      </c>
      <c r="K71" s="105">
        <v>11649</v>
      </c>
      <c r="L71" s="105">
        <v>9481</v>
      </c>
      <c r="M71" s="106" t="s">
        <v>1021</v>
      </c>
      <c r="N71" s="106">
        <v>2009</v>
      </c>
      <c r="O71" s="106" t="s">
        <v>1583</v>
      </c>
      <c r="P71" s="107" t="s">
        <v>43</v>
      </c>
      <c r="Q71" s="108" t="s">
        <v>100</v>
      </c>
      <c r="R71" s="108" t="s">
        <v>118</v>
      </c>
      <c r="S71" s="105" t="s">
        <v>1840</v>
      </c>
      <c r="T71" s="105">
        <v>83.965000000000003</v>
      </c>
      <c r="U71" s="97" t="s">
        <v>1625</v>
      </c>
      <c r="V71" s="109" t="s">
        <v>119</v>
      </c>
      <c r="W71" s="110" t="s">
        <v>283</v>
      </c>
      <c r="X71" s="110">
        <v>6</v>
      </c>
      <c r="Y71" s="110">
        <v>53</v>
      </c>
      <c r="Z71" s="110">
        <v>100</v>
      </c>
      <c r="AA71" s="110" t="s">
        <v>43</v>
      </c>
      <c r="AB71" s="110" t="s">
        <v>45</v>
      </c>
      <c r="AC71" s="111">
        <v>50.942999999999998</v>
      </c>
      <c r="AD71" s="98" t="s">
        <v>46</v>
      </c>
      <c r="AE71" s="112" t="s">
        <v>120</v>
      </c>
      <c r="AF71" s="110" t="s">
        <v>283</v>
      </c>
      <c r="AG71" s="110">
        <v>9</v>
      </c>
      <c r="AH71" s="110">
        <v>88</v>
      </c>
      <c r="AI71" s="111">
        <v>-6.25</v>
      </c>
      <c r="AJ71" s="83" t="s">
        <v>53</v>
      </c>
      <c r="AK71" s="109" t="s">
        <v>121</v>
      </c>
      <c r="AL71" s="110" t="s">
        <v>283</v>
      </c>
      <c r="AM71" s="111">
        <v>99.99</v>
      </c>
      <c r="AN71" s="111">
        <v>0</v>
      </c>
      <c r="AO71" s="111">
        <v>1.39</v>
      </c>
      <c r="AP71" s="110">
        <v>3</v>
      </c>
      <c r="AQ71" s="111">
        <v>36.590000000000003</v>
      </c>
      <c r="AR71" s="110">
        <v>3</v>
      </c>
      <c r="AS71" s="110">
        <v>2.68</v>
      </c>
      <c r="AT71" s="110">
        <v>0</v>
      </c>
      <c r="AU71" s="111">
        <v>-3.17</v>
      </c>
      <c r="AV71" s="110">
        <v>0.35199999999999998</v>
      </c>
      <c r="AW71" s="83" t="s">
        <v>53</v>
      </c>
      <c r="AX71" s="112">
        <v>0.52500000000000002</v>
      </c>
      <c r="AY71" s="110">
        <v>2.4</v>
      </c>
      <c r="AZ71" s="113" t="s">
        <v>46</v>
      </c>
      <c r="BA71" s="99" t="s">
        <v>46</v>
      </c>
      <c r="BB71" s="114" t="s">
        <v>1519</v>
      </c>
      <c r="BC71" s="116" t="s">
        <v>283</v>
      </c>
      <c r="BD71" s="59">
        <v>19.309999999999999</v>
      </c>
      <c r="BE71" s="115" t="s">
        <v>46</v>
      </c>
    </row>
    <row r="72" spans="1:57" s="45" customFormat="1" ht="45" x14ac:dyDescent="0.25">
      <c r="A72" s="102">
        <v>350404</v>
      </c>
      <c r="B72" s="103" t="s">
        <v>137</v>
      </c>
      <c r="C72" s="104">
        <v>42935</v>
      </c>
      <c r="D72" s="105" t="s">
        <v>1944</v>
      </c>
      <c r="E72" s="105" t="s">
        <v>1945</v>
      </c>
      <c r="F72" s="105" t="s">
        <v>775</v>
      </c>
      <c r="G72" s="105" t="s">
        <v>1766</v>
      </c>
      <c r="H72" s="105" t="s">
        <v>1766</v>
      </c>
      <c r="I72" s="105">
        <v>441662</v>
      </c>
      <c r="J72" s="105">
        <v>5283778</v>
      </c>
      <c r="K72" s="105">
        <v>4884</v>
      </c>
      <c r="L72" s="105">
        <v>4801</v>
      </c>
      <c r="M72" s="106" t="s">
        <v>1021</v>
      </c>
      <c r="N72" s="106">
        <v>2009</v>
      </c>
      <c r="O72" s="106" t="s">
        <v>1583</v>
      </c>
      <c r="P72" s="107" t="s">
        <v>43</v>
      </c>
      <c r="Q72" s="108" t="s">
        <v>100</v>
      </c>
      <c r="R72" s="108" t="s">
        <v>118</v>
      </c>
      <c r="S72" s="105" t="s">
        <v>1840</v>
      </c>
      <c r="T72" s="105">
        <v>83.314999999999998</v>
      </c>
      <c r="U72" s="97" t="s">
        <v>43</v>
      </c>
      <c r="V72" s="109" t="s">
        <v>119</v>
      </c>
      <c r="W72" s="110" t="s">
        <v>283</v>
      </c>
      <c r="X72" s="110">
        <v>3</v>
      </c>
      <c r="Y72" s="110">
        <v>99</v>
      </c>
      <c r="Z72" s="110">
        <v>100</v>
      </c>
      <c r="AA72" s="110" t="s">
        <v>43</v>
      </c>
      <c r="AB72" s="110" t="s">
        <v>45</v>
      </c>
      <c r="AC72" s="111">
        <v>64.646000000000001</v>
      </c>
      <c r="AD72" s="98" t="s">
        <v>50</v>
      </c>
      <c r="AE72" s="112" t="s">
        <v>120</v>
      </c>
      <c r="AF72" s="110" t="s">
        <v>283</v>
      </c>
      <c r="AG72" s="110">
        <v>4</v>
      </c>
      <c r="AH72" s="110">
        <v>28</v>
      </c>
      <c r="AI72" s="111">
        <v>78.570999999999998</v>
      </c>
      <c r="AJ72" s="83" t="s">
        <v>50</v>
      </c>
      <c r="AK72" s="109" t="s">
        <v>121</v>
      </c>
      <c r="AL72" s="110" t="s">
        <v>283</v>
      </c>
      <c r="AM72" s="111">
        <v>100.06</v>
      </c>
      <c r="AN72" s="111">
        <v>0.24</v>
      </c>
      <c r="AO72" s="111">
        <v>0.71</v>
      </c>
      <c r="AP72" s="110">
        <v>2</v>
      </c>
      <c r="AQ72" s="111">
        <v>50.37</v>
      </c>
      <c r="AR72" s="110">
        <v>2</v>
      </c>
      <c r="AS72" s="110">
        <v>2.67</v>
      </c>
      <c r="AT72" s="110">
        <v>0</v>
      </c>
      <c r="AU72" s="111">
        <v>-11</v>
      </c>
      <c r="AV72" s="110">
        <v>0.42299999999999999</v>
      </c>
      <c r="AW72" s="83" t="s">
        <v>46</v>
      </c>
      <c r="AX72" s="112">
        <v>0.71299999999999997</v>
      </c>
      <c r="AY72" s="110">
        <v>1.65</v>
      </c>
      <c r="AZ72" s="113" t="s">
        <v>46</v>
      </c>
      <c r="BA72" s="99" t="s">
        <v>46</v>
      </c>
      <c r="BB72" s="114" t="s">
        <v>1520</v>
      </c>
      <c r="BC72" s="116" t="s">
        <v>283</v>
      </c>
      <c r="BD72" s="59">
        <v>19.16</v>
      </c>
      <c r="BE72" s="115" t="s">
        <v>46</v>
      </c>
    </row>
    <row r="73" spans="1:57" s="45" customFormat="1" ht="45" x14ac:dyDescent="0.25">
      <c r="A73" s="102">
        <v>350403</v>
      </c>
      <c r="B73" s="103" t="s">
        <v>1022</v>
      </c>
      <c r="C73" s="104">
        <v>42935</v>
      </c>
      <c r="D73" s="105" t="s">
        <v>1946</v>
      </c>
      <c r="E73" s="105" t="s">
        <v>1947</v>
      </c>
      <c r="F73" s="105" t="s">
        <v>775</v>
      </c>
      <c r="G73" s="105" t="s">
        <v>1766</v>
      </c>
      <c r="H73" s="105" t="s">
        <v>1766</v>
      </c>
      <c r="I73" s="105">
        <v>438515</v>
      </c>
      <c r="J73" s="105">
        <v>5282835</v>
      </c>
      <c r="K73" s="105">
        <v>4895</v>
      </c>
      <c r="L73" s="105">
        <v>3986</v>
      </c>
      <c r="M73" s="106" t="s">
        <v>1021</v>
      </c>
      <c r="N73" s="106">
        <v>2009</v>
      </c>
      <c r="O73" s="106" t="s">
        <v>1583</v>
      </c>
      <c r="P73" s="107" t="s">
        <v>43</v>
      </c>
      <c r="Q73" s="108" t="s">
        <v>100</v>
      </c>
      <c r="R73" s="108" t="s">
        <v>118</v>
      </c>
      <c r="S73" s="105" t="s">
        <v>1840</v>
      </c>
      <c r="T73" s="105">
        <v>21.574999999999999</v>
      </c>
      <c r="U73" s="97" t="s">
        <v>43</v>
      </c>
      <c r="V73" s="109" t="s">
        <v>119</v>
      </c>
      <c r="W73" s="110" t="s">
        <v>283</v>
      </c>
      <c r="X73" s="110">
        <v>4</v>
      </c>
      <c r="Y73" s="110">
        <v>93</v>
      </c>
      <c r="Z73" s="110">
        <v>100</v>
      </c>
      <c r="AA73" s="110" t="s">
        <v>43</v>
      </c>
      <c r="AB73" s="110" t="s">
        <v>45</v>
      </c>
      <c r="AC73" s="111">
        <v>30.108000000000001</v>
      </c>
      <c r="AD73" s="98" t="s">
        <v>46</v>
      </c>
      <c r="AE73" s="112" t="s">
        <v>120</v>
      </c>
      <c r="AF73" s="110" t="s">
        <v>283</v>
      </c>
      <c r="AG73" s="110">
        <v>2</v>
      </c>
      <c r="AH73" s="110">
        <v>18</v>
      </c>
      <c r="AI73" s="111">
        <v>100</v>
      </c>
      <c r="AJ73" s="83" t="s">
        <v>50</v>
      </c>
      <c r="AK73" s="109" t="s">
        <v>121</v>
      </c>
      <c r="AL73" s="110" t="s">
        <v>283</v>
      </c>
      <c r="AM73" s="111">
        <v>99.99</v>
      </c>
      <c r="AN73" s="111">
        <v>2.3199999999999998</v>
      </c>
      <c r="AO73" s="111">
        <v>1.39</v>
      </c>
      <c r="AP73" s="110">
        <v>2</v>
      </c>
      <c r="AQ73" s="111">
        <v>51.4</v>
      </c>
      <c r="AR73" s="110">
        <v>2</v>
      </c>
      <c r="AS73" s="110">
        <v>2.52</v>
      </c>
      <c r="AT73" s="110">
        <v>0</v>
      </c>
      <c r="AU73" s="111">
        <v>-16.309999999999999</v>
      </c>
      <c r="AV73" s="110">
        <v>0.44900000000000001</v>
      </c>
      <c r="AW73" s="83" t="s">
        <v>46</v>
      </c>
      <c r="AX73" s="112">
        <v>0.7</v>
      </c>
      <c r="AY73" s="110">
        <v>1.7</v>
      </c>
      <c r="AZ73" s="113" t="s">
        <v>46</v>
      </c>
      <c r="BA73" s="99" t="s">
        <v>46</v>
      </c>
      <c r="BB73" s="114" t="s">
        <v>1521</v>
      </c>
      <c r="BC73" s="116" t="s">
        <v>283</v>
      </c>
      <c r="BD73" s="59">
        <v>4.96</v>
      </c>
      <c r="BE73" s="115" t="s">
        <v>46</v>
      </c>
    </row>
    <row r="74" spans="1:57" s="45" customFormat="1" ht="120" customHeight="1" x14ac:dyDescent="0.25">
      <c r="A74" s="102">
        <v>287389</v>
      </c>
      <c r="B74" s="103" t="s">
        <v>143</v>
      </c>
      <c r="C74" s="104">
        <v>42226</v>
      </c>
      <c r="D74" s="105" t="s">
        <v>1939</v>
      </c>
      <c r="E74" s="105" t="s">
        <v>1948</v>
      </c>
      <c r="F74" s="105" t="s">
        <v>775</v>
      </c>
      <c r="G74" s="105" t="s">
        <v>1766</v>
      </c>
      <c r="H74" s="105" t="s">
        <v>1766</v>
      </c>
      <c r="I74" s="105">
        <v>443645</v>
      </c>
      <c r="J74" s="105">
        <v>5278220</v>
      </c>
      <c r="K74" s="105">
        <v>11649</v>
      </c>
      <c r="L74" s="105">
        <v>4297</v>
      </c>
      <c r="M74" s="106" t="s">
        <v>1021</v>
      </c>
      <c r="N74" s="106">
        <v>2009</v>
      </c>
      <c r="O74" s="106" t="s">
        <v>1583</v>
      </c>
      <c r="P74" s="107" t="s">
        <v>43</v>
      </c>
      <c r="Q74" s="108" t="s">
        <v>100</v>
      </c>
      <c r="R74" s="108" t="s">
        <v>118</v>
      </c>
      <c r="S74" s="105" t="s">
        <v>1851</v>
      </c>
      <c r="T74" s="105">
        <v>210.613</v>
      </c>
      <c r="U74" s="97" t="s">
        <v>43</v>
      </c>
      <c r="V74" s="109" t="s">
        <v>119</v>
      </c>
      <c r="W74" s="110" t="s">
        <v>283</v>
      </c>
      <c r="X74" s="110">
        <v>7</v>
      </c>
      <c r="Y74" s="110">
        <v>218</v>
      </c>
      <c r="Z74" s="110">
        <v>100</v>
      </c>
      <c r="AA74" s="110" t="s">
        <v>43</v>
      </c>
      <c r="AB74" s="110" t="s">
        <v>45</v>
      </c>
      <c r="AC74" s="111">
        <v>24.771000000000001</v>
      </c>
      <c r="AD74" s="98" t="s">
        <v>46</v>
      </c>
      <c r="AE74" s="112" t="s">
        <v>120</v>
      </c>
      <c r="AF74" s="110" t="s">
        <v>283</v>
      </c>
      <c r="AG74" s="110">
        <v>9</v>
      </c>
      <c r="AH74" s="110">
        <v>70</v>
      </c>
      <c r="AI74" s="111">
        <v>2.8570000000000002</v>
      </c>
      <c r="AJ74" s="83" t="s">
        <v>53</v>
      </c>
      <c r="AK74" s="109" t="s">
        <v>121</v>
      </c>
      <c r="AL74" s="110" t="s">
        <v>283</v>
      </c>
      <c r="AM74" s="111">
        <v>99.97</v>
      </c>
      <c r="AN74" s="111">
        <v>0</v>
      </c>
      <c r="AO74" s="111">
        <v>0.22</v>
      </c>
      <c r="AP74" s="110">
        <v>4</v>
      </c>
      <c r="AQ74" s="111">
        <v>24.49</v>
      </c>
      <c r="AR74" s="110">
        <v>2</v>
      </c>
      <c r="AS74" s="110">
        <v>2.44</v>
      </c>
      <c r="AT74" s="110">
        <v>0</v>
      </c>
      <c r="AU74" s="111">
        <v>0</v>
      </c>
      <c r="AV74" s="110">
        <v>0.32600000000000001</v>
      </c>
      <c r="AW74" s="83" t="s">
        <v>53</v>
      </c>
      <c r="AX74" s="112">
        <v>0.48799999999999999</v>
      </c>
      <c r="AY74" s="110">
        <v>2.5499999999999998</v>
      </c>
      <c r="AZ74" s="113" t="s">
        <v>53</v>
      </c>
      <c r="BA74" s="99" t="s">
        <v>53</v>
      </c>
      <c r="BB74" s="114" t="s">
        <v>1602</v>
      </c>
      <c r="BC74" s="116" t="s">
        <v>283</v>
      </c>
      <c r="BD74" s="59">
        <v>48.44</v>
      </c>
      <c r="BE74" s="115" t="s">
        <v>46</v>
      </c>
    </row>
    <row r="75" spans="1:57" s="45" customFormat="1" ht="212.25" customHeight="1" x14ac:dyDescent="0.25">
      <c r="A75" s="102">
        <v>287395</v>
      </c>
      <c r="B75" s="103" t="s">
        <v>146</v>
      </c>
      <c r="C75" s="104">
        <v>42226</v>
      </c>
      <c r="D75" s="105" t="s">
        <v>1949</v>
      </c>
      <c r="E75" s="105" t="s">
        <v>1950</v>
      </c>
      <c r="F75" s="3473" t="s">
        <v>1582</v>
      </c>
      <c r="G75" s="105" t="s">
        <v>1766</v>
      </c>
      <c r="H75" s="105" t="s">
        <v>1766</v>
      </c>
      <c r="I75" s="105">
        <v>487137</v>
      </c>
      <c r="J75" s="105">
        <v>5280245</v>
      </c>
      <c r="K75" s="105">
        <v>6187</v>
      </c>
      <c r="L75" s="105">
        <v>28017</v>
      </c>
      <c r="M75" s="106" t="s">
        <v>147</v>
      </c>
      <c r="N75" s="106">
        <v>2051</v>
      </c>
      <c r="O75" s="106" t="s">
        <v>1583</v>
      </c>
      <c r="P75" s="107" t="s">
        <v>43</v>
      </c>
      <c r="Q75" s="108" t="s">
        <v>100</v>
      </c>
      <c r="R75" s="108" t="s">
        <v>148</v>
      </c>
      <c r="S75" s="105" t="s">
        <v>1854</v>
      </c>
      <c r="T75" s="105">
        <v>11473.116</v>
      </c>
      <c r="U75" s="97" t="s">
        <v>1626</v>
      </c>
      <c r="V75" s="109" t="s">
        <v>149</v>
      </c>
      <c r="W75" s="110" t="s">
        <v>45</v>
      </c>
      <c r="X75" s="110">
        <v>9</v>
      </c>
      <c r="Y75" s="110">
        <v>108</v>
      </c>
      <c r="Z75" s="110">
        <v>0</v>
      </c>
      <c r="AA75" s="110" t="s">
        <v>43</v>
      </c>
      <c r="AB75" s="110" t="s">
        <v>43</v>
      </c>
      <c r="AC75" s="111" t="s">
        <v>43</v>
      </c>
      <c r="AD75" s="98" t="s">
        <v>43</v>
      </c>
      <c r="AE75" s="112" t="s">
        <v>102</v>
      </c>
      <c r="AF75" s="110" t="s">
        <v>283</v>
      </c>
      <c r="AG75" s="110">
        <v>7</v>
      </c>
      <c r="AH75" s="110">
        <v>84</v>
      </c>
      <c r="AI75" s="111">
        <v>14.881</v>
      </c>
      <c r="AJ75" s="83" t="s">
        <v>53</v>
      </c>
      <c r="AK75" s="109" t="s">
        <v>150</v>
      </c>
      <c r="AL75" s="110" t="s">
        <v>45</v>
      </c>
      <c r="AM75" s="111">
        <v>100</v>
      </c>
      <c r="AN75" s="111">
        <v>0</v>
      </c>
      <c r="AO75" s="111">
        <v>6.75</v>
      </c>
      <c r="AP75" s="110"/>
      <c r="AQ75" s="111">
        <v>82</v>
      </c>
      <c r="AR75" s="110"/>
      <c r="AS75" s="110">
        <v>2.14</v>
      </c>
      <c r="AT75" s="110" t="s">
        <v>43</v>
      </c>
      <c r="AU75" s="111">
        <v>-2.02</v>
      </c>
      <c r="AV75" s="110">
        <v>0.65500000000000003</v>
      </c>
      <c r="AW75" s="83" t="s">
        <v>1836</v>
      </c>
      <c r="AX75" s="112">
        <v>0.57399999999999995</v>
      </c>
      <c r="AY75" s="110">
        <v>2.58</v>
      </c>
      <c r="AZ75" s="113" t="s">
        <v>53</v>
      </c>
      <c r="BA75" s="99" t="s">
        <v>46</v>
      </c>
      <c r="BB75" s="114" t="s">
        <v>1050</v>
      </c>
      <c r="BC75" s="116" t="s">
        <v>283</v>
      </c>
      <c r="BD75" s="59">
        <v>22.96</v>
      </c>
      <c r="BE75" s="115" t="s">
        <v>46</v>
      </c>
    </row>
    <row r="76" spans="1:57" s="45" customFormat="1" ht="150" x14ac:dyDescent="0.25">
      <c r="A76" s="102">
        <v>287396</v>
      </c>
      <c r="B76" s="103" t="s">
        <v>151</v>
      </c>
      <c r="C76" s="104">
        <v>42226</v>
      </c>
      <c r="D76" s="105" t="s">
        <v>1949</v>
      </c>
      <c r="E76" s="105" t="s">
        <v>1951</v>
      </c>
      <c r="F76" s="105" t="s">
        <v>775</v>
      </c>
      <c r="G76" s="105" t="s">
        <v>1766</v>
      </c>
      <c r="H76" s="105" t="s">
        <v>1766</v>
      </c>
      <c r="I76" s="105">
        <v>471039</v>
      </c>
      <c r="J76" s="105">
        <v>5277364</v>
      </c>
      <c r="K76" s="105">
        <v>6187</v>
      </c>
      <c r="L76" s="105">
        <v>55774</v>
      </c>
      <c r="M76" s="106" t="s">
        <v>147</v>
      </c>
      <c r="N76" s="106">
        <v>2051</v>
      </c>
      <c r="O76" s="106" t="s">
        <v>1583</v>
      </c>
      <c r="P76" s="107" t="s">
        <v>43</v>
      </c>
      <c r="Q76" s="108" t="s">
        <v>100</v>
      </c>
      <c r="R76" s="108" t="s">
        <v>148</v>
      </c>
      <c r="S76" s="105" t="s">
        <v>1854</v>
      </c>
      <c r="T76" s="105">
        <v>11876.891</v>
      </c>
      <c r="U76" s="97" t="s">
        <v>43</v>
      </c>
      <c r="V76" s="109" t="s">
        <v>149</v>
      </c>
      <c r="W76" s="110" t="s">
        <v>45</v>
      </c>
      <c r="X76" s="110">
        <v>8</v>
      </c>
      <c r="Y76" s="110">
        <v>107</v>
      </c>
      <c r="Z76" s="110">
        <v>0</v>
      </c>
      <c r="AA76" s="110" t="s">
        <v>43</v>
      </c>
      <c r="AB76" s="110" t="s">
        <v>43</v>
      </c>
      <c r="AC76" s="111" t="s">
        <v>43</v>
      </c>
      <c r="AD76" s="98" t="s">
        <v>43</v>
      </c>
      <c r="AE76" s="112" t="s">
        <v>102</v>
      </c>
      <c r="AF76" s="110" t="s">
        <v>283</v>
      </c>
      <c r="AG76" s="110">
        <v>3</v>
      </c>
      <c r="AH76" s="110">
        <v>34</v>
      </c>
      <c r="AI76" s="111">
        <v>50</v>
      </c>
      <c r="AJ76" s="83" t="s">
        <v>46</v>
      </c>
      <c r="AK76" s="109" t="s">
        <v>150</v>
      </c>
      <c r="AL76" s="110" t="s">
        <v>45</v>
      </c>
      <c r="AM76" s="111">
        <v>100</v>
      </c>
      <c r="AN76" s="111">
        <v>0</v>
      </c>
      <c r="AO76" s="111">
        <v>17.25</v>
      </c>
      <c r="AP76" s="110"/>
      <c r="AQ76" s="111">
        <v>73.25</v>
      </c>
      <c r="AR76" s="110"/>
      <c r="AS76" s="110">
        <v>1.76</v>
      </c>
      <c r="AT76" s="110" t="s">
        <v>43</v>
      </c>
      <c r="AU76" s="111">
        <v>0</v>
      </c>
      <c r="AV76" s="110">
        <v>0.66400000000000003</v>
      </c>
      <c r="AW76" s="83" t="s">
        <v>1836</v>
      </c>
      <c r="AX76" s="112">
        <v>0.75</v>
      </c>
      <c r="AY76" s="110">
        <v>1.7</v>
      </c>
      <c r="AZ76" s="113" t="s">
        <v>46</v>
      </c>
      <c r="BA76" s="99" t="s">
        <v>46</v>
      </c>
      <c r="BB76" s="114" t="s">
        <v>1051</v>
      </c>
      <c r="BC76" s="116" t="s">
        <v>283</v>
      </c>
      <c r="BD76" s="59">
        <v>23.76</v>
      </c>
      <c r="BE76" s="115" t="s">
        <v>46</v>
      </c>
    </row>
    <row r="77" spans="1:57" s="45" customFormat="1" ht="170.25" customHeight="1" x14ac:dyDescent="0.25">
      <c r="A77" s="102">
        <v>287397</v>
      </c>
      <c r="B77" s="103" t="s">
        <v>152</v>
      </c>
      <c r="C77" s="104">
        <v>42226</v>
      </c>
      <c r="D77" s="105" t="s">
        <v>1949</v>
      </c>
      <c r="E77" s="105" t="s">
        <v>1952</v>
      </c>
      <c r="F77" s="105" t="s">
        <v>775</v>
      </c>
      <c r="G77" s="105" t="s">
        <v>1766</v>
      </c>
      <c r="H77" s="105" t="s">
        <v>1766</v>
      </c>
      <c r="I77" s="105">
        <v>469670</v>
      </c>
      <c r="J77" s="105">
        <v>5272753</v>
      </c>
      <c r="K77" s="105">
        <v>6187</v>
      </c>
      <c r="L77" s="105">
        <v>62916</v>
      </c>
      <c r="M77" s="106" t="s">
        <v>147</v>
      </c>
      <c r="N77" s="106">
        <v>2051</v>
      </c>
      <c r="O77" s="106" t="s">
        <v>1583</v>
      </c>
      <c r="P77" s="107" t="s">
        <v>43</v>
      </c>
      <c r="Q77" s="108" t="s">
        <v>100</v>
      </c>
      <c r="R77" s="108" t="s">
        <v>148</v>
      </c>
      <c r="S77" s="105" t="s">
        <v>1854</v>
      </c>
      <c r="T77" s="105">
        <v>11906.852000000001</v>
      </c>
      <c r="U77" s="97" t="s">
        <v>43</v>
      </c>
      <c r="V77" s="109" t="s">
        <v>149</v>
      </c>
      <c r="W77" s="110" t="s">
        <v>45</v>
      </c>
      <c r="X77" s="110">
        <v>7</v>
      </c>
      <c r="Y77" s="110">
        <v>40</v>
      </c>
      <c r="Z77" s="110">
        <v>0</v>
      </c>
      <c r="AA77" s="110" t="s">
        <v>43</v>
      </c>
      <c r="AB77" s="110" t="s">
        <v>43</v>
      </c>
      <c r="AC77" s="111" t="s">
        <v>43</v>
      </c>
      <c r="AD77" s="98" t="s">
        <v>43</v>
      </c>
      <c r="AE77" s="112" t="s">
        <v>102</v>
      </c>
      <c r="AF77" s="110" t="s">
        <v>283</v>
      </c>
      <c r="AG77" s="110">
        <v>3</v>
      </c>
      <c r="AH77" s="110">
        <v>41</v>
      </c>
      <c r="AI77" s="111">
        <v>50</v>
      </c>
      <c r="AJ77" s="83" t="s">
        <v>46</v>
      </c>
      <c r="AK77" s="109" t="s">
        <v>150</v>
      </c>
      <c r="AL77" s="110" t="s">
        <v>45</v>
      </c>
      <c r="AM77" s="111">
        <v>100</v>
      </c>
      <c r="AN77" s="111">
        <v>0.25</v>
      </c>
      <c r="AO77" s="111">
        <v>26.5</v>
      </c>
      <c r="AP77" s="110"/>
      <c r="AQ77" s="111">
        <v>45.25</v>
      </c>
      <c r="AR77" s="110"/>
      <c r="AS77" s="110">
        <v>2.34</v>
      </c>
      <c r="AT77" s="110" t="s">
        <v>43</v>
      </c>
      <c r="AU77" s="111">
        <v>-1.94</v>
      </c>
      <c r="AV77" s="110">
        <v>0.443</v>
      </c>
      <c r="AW77" s="83" t="s">
        <v>1833</v>
      </c>
      <c r="AX77" s="112">
        <v>0.75</v>
      </c>
      <c r="AY77" s="110">
        <v>1.7</v>
      </c>
      <c r="AZ77" s="113" t="s">
        <v>46</v>
      </c>
      <c r="BA77" s="99" t="s">
        <v>46</v>
      </c>
      <c r="BB77" s="114" t="s">
        <v>1052</v>
      </c>
      <c r="BC77" s="116" t="s">
        <v>283</v>
      </c>
      <c r="BD77" s="59">
        <v>23.82</v>
      </c>
      <c r="BE77" s="115" t="s">
        <v>46</v>
      </c>
    </row>
    <row r="78" spans="1:57" s="45" customFormat="1" ht="165" x14ac:dyDescent="0.25">
      <c r="A78" s="102">
        <v>287398</v>
      </c>
      <c r="B78" s="103" t="s">
        <v>153</v>
      </c>
      <c r="C78" s="104">
        <v>42226</v>
      </c>
      <c r="D78" s="105" t="s">
        <v>1949</v>
      </c>
      <c r="E78" s="105" t="s">
        <v>1953</v>
      </c>
      <c r="F78" s="105" t="s">
        <v>775</v>
      </c>
      <c r="G78" s="105" t="s">
        <v>1766</v>
      </c>
      <c r="H78" s="105" t="s">
        <v>1766</v>
      </c>
      <c r="I78" s="105">
        <v>445134</v>
      </c>
      <c r="J78" s="105">
        <v>5273324</v>
      </c>
      <c r="K78" s="105">
        <v>6187</v>
      </c>
      <c r="L78" s="105">
        <v>98280</v>
      </c>
      <c r="M78" s="106" t="s">
        <v>147</v>
      </c>
      <c r="N78" s="106">
        <v>2051</v>
      </c>
      <c r="O78" s="106" t="s">
        <v>1583</v>
      </c>
      <c r="P78" s="107" t="s">
        <v>43</v>
      </c>
      <c r="Q78" s="108" t="s">
        <v>100</v>
      </c>
      <c r="R78" s="108" t="s">
        <v>148</v>
      </c>
      <c r="S78" s="105" t="s">
        <v>1854</v>
      </c>
      <c r="T78" s="105">
        <v>14722.458000000001</v>
      </c>
      <c r="U78" s="97" t="s">
        <v>1627</v>
      </c>
      <c r="V78" s="109" t="s">
        <v>149</v>
      </c>
      <c r="W78" s="110" t="s">
        <v>45</v>
      </c>
      <c r="X78" s="110">
        <v>6</v>
      </c>
      <c r="Y78" s="110">
        <v>53</v>
      </c>
      <c r="Z78" s="110">
        <v>0</v>
      </c>
      <c r="AA78" s="110" t="s">
        <v>43</v>
      </c>
      <c r="AB78" s="110" t="s">
        <v>43</v>
      </c>
      <c r="AC78" s="111" t="s">
        <v>43</v>
      </c>
      <c r="AD78" s="98" t="s">
        <v>43</v>
      </c>
      <c r="AE78" s="112" t="s">
        <v>102</v>
      </c>
      <c r="AF78" s="110" t="s">
        <v>283</v>
      </c>
      <c r="AG78" s="110">
        <v>5</v>
      </c>
      <c r="AH78" s="110">
        <v>45</v>
      </c>
      <c r="AI78" s="111">
        <v>30</v>
      </c>
      <c r="AJ78" s="83" t="s">
        <v>46</v>
      </c>
      <c r="AK78" s="109" t="s">
        <v>150</v>
      </c>
      <c r="AL78" s="110" t="s">
        <v>45</v>
      </c>
      <c r="AM78" s="111">
        <v>100</v>
      </c>
      <c r="AN78" s="111">
        <v>0</v>
      </c>
      <c r="AO78" s="111">
        <v>44.25</v>
      </c>
      <c r="AP78" s="110"/>
      <c r="AQ78" s="111">
        <v>29</v>
      </c>
      <c r="AR78" s="110"/>
      <c r="AS78" s="110">
        <v>2.5</v>
      </c>
      <c r="AT78" s="110" t="s">
        <v>43</v>
      </c>
      <c r="AU78" s="111">
        <v>2.25</v>
      </c>
      <c r="AV78" s="110">
        <v>0.34</v>
      </c>
      <c r="AW78" s="83" t="s">
        <v>1834</v>
      </c>
      <c r="AX78" s="112">
        <v>0.65</v>
      </c>
      <c r="AY78" s="110">
        <v>2.2000000000000002</v>
      </c>
      <c r="AZ78" s="113" t="s">
        <v>46</v>
      </c>
      <c r="BA78" s="99" t="s">
        <v>46</v>
      </c>
      <c r="BB78" s="114" t="s">
        <v>1053</v>
      </c>
      <c r="BC78" s="116" t="s">
        <v>283</v>
      </c>
      <c r="BD78" s="59">
        <v>29.46</v>
      </c>
      <c r="BE78" s="115" t="s">
        <v>46</v>
      </c>
    </row>
    <row r="79" spans="1:57" s="45" customFormat="1" ht="53.25" customHeight="1" x14ac:dyDescent="0.25">
      <c r="A79" s="102">
        <v>350415</v>
      </c>
      <c r="B79" s="103" t="s">
        <v>158</v>
      </c>
      <c r="C79" s="104">
        <v>42937</v>
      </c>
      <c r="D79" s="105" t="s">
        <v>1954</v>
      </c>
      <c r="E79" s="105" t="s">
        <v>1955</v>
      </c>
      <c r="F79" s="105" t="s">
        <v>775</v>
      </c>
      <c r="G79" s="105" t="s">
        <v>1766</v>
      </c>
      <c r="H79" s="105" t="s">
        <v>1766</v>
      </c>
      <c r="I79" s="105">
        <v>420897</v>
      </c>
      <c r="J79" s="105">
        <v>5281079</v>
      </c>
      <c r="K79" s="105">
        <v>11591</v>
      </c>
      <c r="L79" s="105">
        <v>13669</v>
      </c>
      <c r="M79" s="106" t="s">
        <v>159</v>
      </c>
      <c r="N79" s="106">
        <v>2102</v>
      </c>
      <c r="O79" s="106" t="s">
        <v>1583</v>
      </c>
      <c r="P79" s="107" t="s">
        <v>43</v>
      </c>
      <c r="Q79" s="108" t="s">
        <v>100</v>
      </c>
      <c r="R79" s="108" t="s">
        <v>118</v>
      </c>
      <c r="S79" s="105" t="s">
        <v>1845</v>
      </c>
      <c r="T79" s="105">
        <v>50.854999999999997</v>
      </c>
      <c r="U79" s="97" t="s">
        <v>43</v>
      </c>
      <c r="V79" s="109" t="s">
        <v>119</v>
      </c>
      <c r="W79" s="110" t="s">
        <v>283</v>
      </c>
      <c r="X79" s="110">
        <v>5</v>
      </c>
      <c r="Y79" s="110">
        <v>108</v>
      </c>
      <c r="Z79" s="110">
        <v>100</v>
      </c>
      <c r="AA79" s="110" t="s">
        <v>43</v>
      </c>
      <c r="AB79" s="110" t="s">
        <v>45</v>
      </c>
      <c r="AC79" s="111">
        <v>40.741</v>
      </c>
      <c r="AD79" s="98" t="s">
        <v>46</v>
      </c>
      <c r="AE79" s="112" t="s">
        <v>120</v>
      </c>
      <c r="AF79" s="110" t="s">
        <v>283</v>
      </c>
      <c r="AG79" s="110">
        <v>10</v>
      </c>
      <c r="AH79" s="110">
        <v>81</v>
      </c>
      <c r="AI79" s="111">
        <v>56.79</v>
      </c>
      <c r="AJ79" s="83" t="s">
        <v>46</v>
      </c>
      <c r="AK79" s="109" t="s">
        <v>121</v>
      </c>
      <c r="AL79" s="110" t="s">
        <v>283</v>
      </c>
      <c r="AM79" s="111">
        <v>99.99</v>
      </c>
      <c r="AN79" s="111">
        <v>0.47</v>
      </c>
      <c r="AO79" s="111">
        <v>0.94</v>
      </c>
      <c r="AP79" s="110">
        <v>2</v>
      </c>
      <c r="AQ79" s="111">
        <v>57.24</v>
      </c>
      <c r="AR79" s="110">
        <v>2</v>
      </c>
      <c r="AS79" s="110">
        <v>2.37</v>
      </c>
      <c r="AT79" s="110">
        <v>0</v>
      </c>
      <c r="AU79" s="111">
        <v>-10.38</v>
      </c>
      <c r="AV79" s="110">
        <v>0.498</v>
      </c>
      <c r="AW79" s="83" t="s">
        <v>46</v>
      </c>
      <c r="AX79" s="112">
        <v>0.66200000000000003</v>
      </c>
      <c r="AY79" s="110">
        <v>1.85</v>
      </c>
      <c r="AZ79" s="113" t="s">
        <v>46</v>
      </c>
      <c r="BA79" s="99" t="s">
        <v>46</v>
      </c>
      <c r="BB79" s="114" t="s">
        <v>999</v>
      </c>
      <c r="BC79" s="116" t="s">
        <v>283</v>
      </c>
      <c r="BD79" s="59">
        <v>29.8</v>
      </c>
      <c r="BE79" s="115" t="s">
        <v>46</v>
      </c>
    </row>
    <row r="80" spans="1:57" s="45" customFormat="1" ht="45" x14ac:dyDescent="0.25">
      <c r="A80" s="102">
        <v>350414</v>
      </c>
      <c r="B80" s="103" t="s">
        <v>160</v>
      </c>
      <c r="C80" s="104">
        <v>42937</v>
      </c>
      <c r="D80" s="105" t="s">
        <v>1956</v>
      </c>
      <c r="E80" s="105" t="s">
        <v>1957</v>
      </c>
      <c r="F80" s="105" t="s">
        <v>778</v>
      </c>
      <c r="G80" s="105" t="s">
        <v>1766</v>
      </c>
      <c r="H80" s="105" t="s">
        <v>1766</v>
      </c>
      <c r="I80" s="105">
        <v>417319</v>
      </c>
      <c r="J80" s="105">
        <v>5281365</v>
      </c>
      <c r="K80" s="105">
        <v>11543</v>
      </c>
      <c r="L80" s="105">
        <v>8865</v>
      </c>
      <c r="M80" s="106" t="s">
        <v>159</v>
      </c>
      <c r="N80" s="106">
        <v>2102</v>
      </c>
      <c r="O80" s="106" t="s">
        <v>1583</v>
      </c>
      <c r="P80" s="107" t="s">
        <v>43</v>
      </c>
      <c r="Q80" s="108" t="s">
        <v>100</v>
      </c>
      <c r="R80" s="108" t="s">
        <v>118</v>
      </c>
      <c r="S80" s="105" t="s">
        <v>1854</v>
      </c>
      <c r="T80" s="105">
        <v>6.9329999999999998</v>
      </c>
      <c r="U80" s="97" t="s">
        <v>43</v>
      </c>
      <c r="V80" s="109" t="s">
        <v>119</v>
      </c>
      <c r="W80" s="110" t="s">
        <v>283</v>
      </c>
      <c r="X80" s="110">
        <v>3</v>
      </c>
      <c r="Y80" s="110">
        <v>118</v>
      </c>
      <c r="Z80" s="110">
        <v>100</v>
      </c>
      <c r="AA80" s="110" t="s">
        <v>43</v>
      </c>
      <c r="AB80" s="110" t="s">
        <v>45</v>
      </c>
      <c r="AC80" s="111">
        <v>45.762999999999998</v>
      </c>
      <c r="AD80" s="98" t="s">
        <v>46</v>
      </c>
      <c r="AE80" s="112" t="s">
        <v>120</v>
      </c>
      <c r="AF80" s="110" t="s">
        <v>283</v>
      </c>
      <c r="AG80" s="110">
        <v>5</v>
      </c>
      <c r="AH80" s="110">
        <v>40</v>
      </c>
      <c r="AI80" s="111">
        <v>83.75</v>
      </c>
      <c r="AJ80" s="83" t="s">
        <v>50</v>
      </c>
      <c r="AK80" s="109" t="s">
        <v>121</v>
      </c>
      <c r="AL80" s="110" t="s">
        <v>283</v>
      </c>
      <c r="AM80" s="111">
        <v>99.95</v>
      </c>
      <c r="AN80" s="111">
        <v>1.17</v>
      </c>
      <c r="AO80" s="111">
        <v>1.63</v>
      </c>
      <c r="AP80" s="110">
        <v>2</v>
      </c>
      <c r="AQ80" s="111">
        <v>55.67</v>
      </c>
      <c r="AR80" s="110">
        <v>3</v>
      </c>
      <c r="AS80" s="110">
        <v>2.86</v>
      </c>
      <c r="AT80" s="110">
        <v>0</v>
      </c>
      <c r="AU80" s="111">
        <v>-10.69</v>
      </c>
      <c r="AV80" s="110">
        <v>0.42299999999999999</v>
      </c>
      <c r="AW80" s="83" t="s">
        <v>46</v>
      </c>
      <c r="AX80" s="112">
        <v>0.69</v>
      </c>
      <c r="AY80" s="110">
        <v>1.74</v>
      </c>
      <c r="AZ80" s="113" t="s">
        <v>46</v>
      </c>
      <c r="BA80" s="99" t="s">
        <v>46</v>
      </c>
      <c r="BB80" s="114" t="s">
        <v>1508</v>
      </c>
      <c r="BC80" s="116" t="s">
        <v>283</v>
      </c>
      <c r="BD80" s="59">
        <v>4.0599999999999996</v>
      </c>
      <c r="BE80" s="115" t="s">
        <v>46</v>
      </c>
    </row>
    <row r="81" spans="1:57" s="45" customFormat="1" ht="105" x14ac:dyDescent="0.25">
      <c r="A81" s="102">
        <v>350413</v>
      </c>
      <c r="B81" s="103" t="s">
        <v>161</v>
      </c>
      <c r="C81" s="104">
        <v>42936</v>
      </c>
      <c r="D81" s="105" t="s">
        <v>1954</v>
      </c>
      <c r="E81" s="105" t="s">
        <v>1958</v>
      </c>
      <c r="F81" s="105" t="s">
        <v>775</v>
      </c>
      <c r="G81" s="105" t="s">
        <v>1766</v>
      </c>
      <c r="H81" s="105" t="s">
        <v>1766</v>
      </c>
      <c r="I81" s="105">
        <v>417830</v>
      </c>
      <c r="J81" s="105">
        <v>5270671</v>
      </c>
      <c r="K81" s="105">
        <v>11591</v>
      </c>
      <c r="L81" s="105">
        <v>521</v>
      </c>
      <c r="M81" s="106" t="s">
        <v>159</v>
      </c>
      <c r="N81" s="106">
        <v>2102</v>
      </c>
      <c r="O81" s="106" t="s">
        <v>1583</v>
      </c>
      <c r="P81" s="107" t="s">
        <v>43</v>
      </c>
      <c r="Q81" s="108" t="s">
        <v>100</v>
      </c>
      <c r="R81" s="108" t="s">
        <v>101</v>
      </c>
      <c r="S81" s="105" t="s">
        <v>1861</v>
      </c>
      <c r="T81" s="105">
        <v>112.875</v>
      </c>
      <c r="U81" s="97" t="s">
        <v>1628</v>
      </c>
      <c r="V81" s="109" t="s">
        <v>44</v>
      </c>
      <c r="W81" s="110" t="s">
        <v>283</v>
      </c>
      <c r="X81" s="110">
        <v>3</v>
      </c>
      <c r="Y81" s="110">
        <v>55</v>
      </c>
      <c r="Z81" s="110">
        <v>98.18</v>
      </c>
      <c r="AA81" s="110" t="s">
        <v>43</v>
      </c>
      <c r="AB81" s="110" t="s">
        <v>45</v>
      </c>
      <c r="AC81" s="111">
        <v>50</v>
      </c>
      <c r="AD81" s="98" t="s">
        <v>50</v>
      </c>
      <c r="AE81" s="112" t="s">
        <v>102</v>
      </c>
      <c r="AF81" s="110" t="s">
        <v>283</v>
      </c>
      <c r="AG81" s="110">
        <v>7</v>
      </c>
      <c r="AH81" s="110">
        <v>63</v>
      </c>
      <c r="AI81" s="111">
        <v>-12.698</v>
      </c>
      <c r="AJ81" s="83" t="s">
        <v>53</v>
      </c>
      <c r="AK81" s="109" t="s">
        <v>103</v>
      </c>
      <c r="AL81" s="110" t="s">
        <v>283</v>
      </c>
      <c r="AM81" s="111">
        <v>99.95</v>
      </c>
      <c r="AN81" s="111">
        <v>0.46</v>
      </c>
      <c r="AO81" s="111">
        <v>4.87</v>
      </c>
      <c r="AP81" s="110">
        <v>3</v>
      </c>
      <c r="AQ81" s="111">
        <v>38.49</v>
      </c>
      <c r="AR81" s="110">
        <v>3</v>
      </c>
      <c r="AS81" s="110">
        <v>2.63</v>
      </c>
      <c r="AT81" s="110" t="s">
        <v>43</v>
      </c>
      <c r="AU81" s="111">
        <v>-3.82</v>
      </c>
      <c r="AV81" s="110">
        <v>0.36799999999999999</v>
      </c>
      <c r="AW81" s="83" t="s">
        <v>53</v>
      </c>
      <c r="AX81" s="112">
        <v>0.51800000000000002</v>
      </c>
      <c r="AY81" s="110">
        <v>2.5499999999999998</v>
      </c>
      <c r="AZ81" s="113" t="s">
        <v>53</v>
      </c>
      <c r="BA81" s="99" t="s">
        <v>46</v>
      </c>
      <c r="BB81" s="114" t="s">
        <v>1509</v>
      </c>
      <c r="BC81" s="116" t="s">
        <v>283</v>
      </c>
      <c r="BD81" s="59">
        <v>66.14</v>
      </c>
      <c r="BE81" s="115" t="s">
        <v>46</v>
      </c>
    </row>
    <row r="82" spans="1:57" s="45" customFormat="1" ht="75" x14ac:dyDescent="0.25">
      <c r="A82" s="102">
        <v>350412</v>
      </c>
      <c r="B82" s="103" t="s">
        <v>163</v>
      </c>
      <c r="C82" s="104">
        <v>42939</v>
      </c>
      <c r="D82" s="105" t="s">
        <v>1959</v>
      </c>
      <c r="E82" s="105" t="s">
        <v>1960</v>
      </c>
      <c r="F82" s="105" t="s">
        <v>778</v>
      </c>
      <c r="G82" s="105" t="s">
        <v>1766</v>
      </c>
      <c r="H82" s="105" t="s">
        <v>1766</v>
      </c>
      <c r="I82" s="105">
        <v>417981</v>
      </c>
      <c r="J82" s="105">
        <v>5294312</v>
      </c>
      <c r="K82" s="105">
        <v>11476</v>
      </c>
      <c r="L82" s="105">
        <v>43891</v>
      </c>
      <c r="M82" s="106" t="s">
        <v>164</v>
      </c>
      <c r="N82" s="106">
        <v>2104</v>
      </c>
      <c r="O82" s="106" t="s">
        <v>1583</v>
      </c>
      <c r="P82" s="107" t="s">
        <v>43</v>
      </c>
      <c r="Q82" s="108" t="s">
        <v>100</v>
      </c>
      <c r="R82" s="108" t="s">
        <v>125</v>
      </c>
      <c r="S82" s="105" t="s">
        <v>1851</v>
      </c>
      <c r="T82" s="105">
        <v>124.541</v>
      </c>
      <c r="U82" s="97" t="s">
        <v>43</v>
      </c>
      <c r="V82" s="109" t="s">
        <v>119</v>
      </c>
      <c r="W82" s="110" t="s">
        <v>283</v>
      </c>
      <c r="X82" s="110">
        <v>7</v>
      </c>
      <c r="Y82" s="110">
        <v>106</v>
      </c>
      <c r="Z82" s="110">
        <v>92.45</v>
      </c>
      <c r="AA82" s="110" t="s">
        <v>43</v>
      </c>
      <c r="AB82" s="110" t="s">
        <v>45</v>
      </c>
      <c r="AC82" s="111">
        <v>64.286000000000001</v>
      </c>
      <c r="AD82" s="98" t="s">
        <v>50</v>
      </c>
      <c r="AE82" s="112" t="s">
        <v>120</v>
      </c>
      <c r="AF82" s="110" t="s">
        <v>283</v>
      </c>
      <c r="AG82" s="110">
        <v>8</v>
      </c>
      <c r="AH82" s="110">
        <v>64</v>
      </c>
      <c r="AI82" s="111">
        <v>41.405999999999999</v>
      </c>
      <c r="AJ82" s="83" t="s">
        <v>46</v>
      </c>
      <c r="AK82" s="109" t="s">
        <v>126</v>
      </c>
      <c r="AL82" s="110" t="s">
        <v>283</v>
      </c>
      <c r="AM82" s="111">
        <v>100.05</v>
      </c>
      <c r="AN82" s="111">
        <v>0</v>
      </c>
      <c r="AO82" s="111">
        <v>0.24</v>
      </c>
      <c r="AP82" s="110">
        <v>2</v>
      </c>
      <c r="AQ82" s="111">
        <v>74.599999999999994</v>
      </c>
      <c r="AR82" s="110">
        <v>2</v>
      </c>
      <c r="AS82" s="110">
        <v>2.38</v>
      </c>
      <c r="AT82" s="110">
        <v>0</v>
      </c>
      <c r="AU82" s="111">
        <v>-10.92</v>
      </c>
      <c r="AV82" s="110">
        <v>0.58499999999999996</v>
      </c>
      <c r="AW82" s="83" t="s">
        <v>46</v>
      </c>
      <c r="AX82" s="112">
        <v>0.70399999999999996</v>
      </c>
      <c r="AY82" s="110">
        <v>1.61</v>
      </c>
      <c r="AZ82" s="113" t="s">
        <v>46</v>
      </c>
      <c r="BA82" s="99" t="s">
        <v>46</v>
      </c>
      <c r="BB82" s="114" t="s">
        <v>1510</v>
      </c>
      <c r="BC82" s="116" t="s">
        <v>283</v>
      </c>
      <c r="BD82" s="59">
        <v>26.04</v>
      </c>
      <c r="BE82" s="115" t="s">
        <v>46</v>
      </c>
    </row>
    <row r="83" spans="1:57" s="45" customFormat="1" ht="93" x14ac:dyDescent="0.25">
      <c r="A83" s="102">
        <v>350411</v>
      </c>
      <c r="B83" s="103" t="s">
        <v>165</v>
      </c>
      <c r="C83" s="104">
        <v>42937</v>
      </c>
      <c r="D83" s="105" t="s">
        <v>1959</v>
      </c>
      <c r="E83" s="105" t="s">
        <v>1961</v>
      </c>
      <c r="F83" s="105" t="s">
        <v>778</v>
      </c>
      <c r="G83" s="105" t="s">
        <v>1766</v>
      </c>
      <c r="H83" s="105" t="s">
        <v>1766</v>
      </c>
      <c r="I83" s="105">
        <v>412364</v>
      </c>
      <c r="J83" s="105">
        <v>5279622</v>
      </c>
      <c r="K83" s="105">
        <v>11476</v>
      </c>
      <c r="L83" s="105">
        <v>24842</v>
      </c>
      <c r="M83" s="106" t="s">
        <v>164</v>
      </c>
      <c r="N83" s="106">
        <v>2104</v>
      </c>
      <c r="O83" s="106" t="s">
        <v>1583</v>
      </c>
      <c r="P83" s="107" t="s">
        <v>43</v>
      </c>
      <c r="Q83" s="108" t="s">
        <v>100</v>
      </c>
      <c r="R83" s="108" t="s">
        <v>125</v>
      </c>
      <c r="S83" s="105" t="s">
        <v>1861</v>
      </c>
      <c r="T83" s="105">
        <v>221.709</v>
      </c>
      <c r="U83" s="97" t="s">
        <v>43</v>
      </c>
      <c r="V83" s="109" t="s">
        <v>119</v>
      </c>
      <c r="W83" s="110" t="s">
        <v>45</v>
      </c>
      <c r="X83" s="110">
        <v>4</v>
      </c>
      <c r="Y83" s="110">
        <v>32</v>
      </c>
      <c r="Z83" s="110">
        <v>25</v>
      </c>
      <c r="AA83" s="110" t="s">
        <v>43</v>
      </c>
      <c r="AB83" s="110" t="s">
        <v>45</v>
      </c>
      <c r="AC83" s="111">
        <v>0</v>
      </c>
      <c r="AD83" s="98" t="s">
        <v>1834</v>
      </c>
      <c r="AE83" s="112" t="s">
        <v>120</v>
      </c>
      <c r="AF83" s="110" t="s">
        <v>283</v>
      </c>
      <c r="AG83" s="110">
        <v>12</v>
      </c>
      <c r="AH83" s="110">
        <v>87</v>
      </c>
      <c r="AI83" s="111">
        <v>30.46</v>
      </c>
      <c r="AJ83" s="83" t="s">
        <v>46</v>
      </c>
      <c r="AK83" s="109" t="s">
        <v>126</v>
      </c>
      <c r="AL83" s="110" t="s">
        <v>283</v>
      </c>
      <c r="AM83" s="111">
        <v>100.07</v>
      </c>
      <c r="AN83" s="111">
        <v>0</v>
      </c>
      <c r="AO83" s="111">
        <v>2.13</v>
      </c>
      <c r="AP83" s="110">
        <v>3</v>
      </c>
      <c r="AQ83" s="111">
        <v>42.24</v>
      </c>
      <c r="AR83" s="110">
        <v>2</v>
      </c>
      <c r="AS83" s="110">
        <v>2.4</v>
      </c>
      <c r="AT83" s="110">
        <v>0</v>
      </c>
      <c r="AU83" s="111">
        <v>-5.07</v>
      </c>
      <c r="AV83" s="110">
        <v>0.41899999999999998</v>
      </c>
      <c r="AW83" s="83" t="s">
        <v>46</v>
      </c>
      <c r="AX83" s="112">
        <v>0.53600000000000003</v>
      </c>
      <c r="AY83" s="110">
        <v>2.21</v>
      </c>
      <c r="AZ83" s="113" t="s">
        <v>46</v>
      </c>
      <c r="BA83" s="99" t="s">
        <v>46</v>
      </c>
      <c r="BB83" s="114" t="s">
        <v>1511</v>
      </c>
      <c r="BC83" s="116" t="s">
        <v>283</v>
      </c>
      <c r="BD83" s="59">
        <v>46.35</v>
      </c>
      <c r="BE83" s="115" t="s">
        <v>46</v>
      </c>
    </row>
    <row r="84" spans="1:57" s="45" customFormat="1" ht="45" x14ac:dyDescent="0.25">
      <c r="A84" s="102">
        <v>350409</v>
      </c>
      <c r="B84" s="103" t="s">
        <v>166</v>
      </c>
      <c r="C84" s="104">
        <v>42938</v>
      </c>
      <c r="D84" s="105" t="s">
        <v>1962</v>
      </c>
      <c r="E84" s="105" t="s">
        <v>1963</v>
      </c>
      <c r="F84" s="105" t="s">
        <v>778</v>
      </c>
      <c r="G84" s="105" t="s">
        <v>1766</v>
      </c>
      <c r="H84" s="105" t="s">
        <v>1766</v>
      </c>
      <c r="I84" s="105">
        <v>405658</v>
      </c>
      <c r="J84" s="105">
        <v>5278901</v>
      </c>
      <c r="K84" s="105">
        <v>4392</v>
      </c>
      <c r="L84" s="105">
        <v>4543</v>
      </c>
      <c r="M84" s="106" t="s">
        <v>164</v>
      </c>
      <c r="N84" s="106">
        <v>2104</v>
      </c>
      <c r="O84" s="106" t="s">
        <v>1583</v>
      </c>
      <c r="P84" s="107" t="s">
        <v>43</v>
      </c>
      <c r="Q84" s="108" t="s">
        <v>100</v>
      </c>
      <c r="R84" s="108" t="s">
        <v>118</v>
      </c>
      <c r="S84" s="105" t="s">
        <v>1851</v>
      </c>
      <c r="T84" s="105">
        <v>36.621000000000002</v>
      </c>
      <c r="U84" s="97" t="s">
        <v>43</v>
      </c>
      <c r="V84" s="109" t="s">
        <v>119</v>
      </c>
      <c r="W84" s="110" t="s">
        <v>283</v>
      </c>
      <c r="X84" s="110">
        <v>3</v>
      </c>
      <c r="Y84" s="110">
        <v>29</v>
      </c>
      <c r="Z84" s="110">
        <v>100</v>
      </c>
      <c r="AA84" s="110" t="s">
        <v>43</v>
      </c>
      <c r="AB84" s="110" t="s">
        <v>45</v>
      </c>
      <c r="AC84" s="111">
        <v>3.448</v>
      </c>
      <c r="AD84" s="98" t="s">
        <v>53</v>
      </c>
      <c r="AE84" s="112" t="s">
        <v>120</v>
      </c>
      <c r="AF84" s="110" t="s">
        <v>283</v>
      </c>
      <c r="AG84" s="110">
        <v>7</v>
      </c>
      <c r="AH84" s="110">
        <v>55</v>
      </c>
      <c r="AI84" s="111">
        <v>48.182000000000002</v>
      </c>
      <c r="AJ84" s="83" t="s">
        <v>46</v>
      </c>
      <c r="AK84" s="109" t="s">
        <v>121</v>
      </c>
      <c r="AL84" s="110" t="s">
        <v>283</v>
      </c>
      <c r="AM84" s="111">
        <v>99.97</v>
      </c>
      <c r="AN84" s="111">
        <v>0</v>
      </c>
      <c r="AO84" s="111">
        <v>1.1599999999999999</v>
      </c>
      <c r="AP84" s="110">
        <v>3</v>
      </c>
      <c r="AQ84" s="111">
        <v>31.13</v>
      </c>
      <c r="AR84" s="110">
        <v>2</v>
      </c>
      <c r="AS84" s="110">
        <v>2.4500000000000002</v>
      </c>
      <c r="AT84" s="110">
        <v>0</v>
      </c>
      <c r="AU84" s="111">
        <v>-9.41</v>
      </c>
      <c r="AV84" s="110">
        <v>0.35599999999999998</v>
      </c>
      <c r="AW84" s="83" t="s">
        <v>53</v>
      </c>
      <c r="AX84" s="112">
        <v>0.53800000000000003</v>
      </c>
      <c r="AY84" s="110">
        <v>2.35</v>
      </c>
      <c r="AZ84" s="113" t="s">
        <v>46</v>
      </c>
      <c r="BA84" s="99" t="s">
        <v>46</v>
      </c>
      <c r="BB84" s="114" t="s">
        <v>1512</v>
      </c>
      <c r="BC84" s="116" t="s">
        <v>283</v>
      </c>
      <c r="BD84" s="59">
        <v>7.66</v>
      </c>
      <c r="BE84" s="115" t="s">
        <v>46</v>
      </c>
    </row>
    <row r="85" spans="1:57" s="45" customFormat="1" ht="100.5" x14ac:dyDescent="0.25">
      <c r="A85" s="102">
        <v>350408</v>
      </c>
      <c r="B85" s="103" t="s">
        <v>167</v>
      </c>
      <c r="C85" s="104">
        <v>42938</v>
      </c>
      <c r="D85" s="105" t="s">
        <v>1962</v>
      </c>
      <c r="E85" s="105" t="s">
        <v>1964</v>
      </c>
      <c r="F85" s="105" t="s">
        <v>778</v>
      </c>
      <c r="G85" s="105" t="s">
        <v>1766</v>
      </c>
      <c r="H85" s="105" t="s">
        <v>1766</v>
      </c>
      <c r="I85" s="105">
        <v>404890</v>
      </c>
      <c r="J85" s="105">
        <v>5285838</v>
      </c>
      <c r="K85" s="105">
        <v>4392</v>
      </c>
      <c r="L85" s="105">
        <v>12634</v>
      </c>
      <c r="M85" s="106" t="s">
        <v>164</v>
      </c>
      <c r="N85" s="106">
        <v>2104</v>
      </c>
      <c r="O85" s="106" t="s">
        <v>1583</v>
      </c>
      <c r="P85" s="107" t="s">
        <v>43</v>
      </c>
      <c r="Q85" s="108" t="s">
        <v>100</v>
      </c>
      <c r="R85" s="108" t="s">
        <v>118</v>
      </c>
      <c r="S85" s="105" t="s">
        <v>1840</v>
      </c>
      <c r="T85" s="105">
        <v>3.9420000000000002</v>
      </c>
      <c r="U85" s="97" t="s">
        <v>43</v>
      </c>
      <c r="V85" s="109" t="s">
        <v>119</v>
      </c>
      <c r="W85" s="110" t="s">
        <v>283</v>
      </c>
      <c r="X85" s="110">
        <v>5</v>
      </c>
      <c r="Y85" s="110">
        <v>45</v>
      </c>
      <c r="Z85" s="110">
        <v>100</v>
      </c>
      <c r="AA85" s="110" t="s">
        <v>43</v>
      </c>
      <c r="AB85" s="110" t="s">
        <v>45</v>
      </c>
      <c r="AC85" s="111">
        <v>40</v>
      </c>
      <c r="AD85" s="98" t="s">
        <v>46</v>
      </c>
      <c r="AE85" s="112" t="s">
        <v>120</v>
      </c>
      <c r="AF85" s="110" t="s">
        <v>45</v>
      </c>
      <c r="AG85" s="110">
        <v>2</v>
      </c>
      <c r="AH85" s="110">
        <v>10</v>
      </c>
      <c r="AI85" s="111">
        <v>100</v>
      </c>
      <c r="AJ85" s="83" t="s">
        <v>1836</v>
      </c>
      <c r="AK85" s="109" t="s">
        <v>121</v>
      </c>
      <c r="AL85" s="110" t="s">
        <v>283</v>
      </c>
      <c r="AM85" s="111">
        <v>100.07</v>
      </c>
      <c r="AN85" s="111">
        <v>0.96</v>
      </c>
      <c r="AO85" s="111">
        <v>0.48</v>
      </c>
      <c r="AP85" s="110">
        <v>2</v>
      </c>
      <c r="AQ85" s="111">
        <v>70.78</v>
      </c>
      <c r="AR85" s="110">
        <v>3</v>
      </c>
      <c r="AS85" s="110">
        <v>2.68</v>
      </c>
      <c r="AT85" s="110">
        <v>0.24</v>
      </c>
      <c r="AU85" s="111">
        <v>-7.5</v>
      </c>
      <c r="AV85" s="110">
        <v>0.52400000000000002</v>
      </c>
      <c r="AW85" s="83" t="s">
        <v>46</v>
      </c>
      <c r="AX85" s="112">
        <v>0.61199999999999999</v>
      </c>
      <c r="AY85" s="110">
        <v>1.97</v>
      </c>
      <c r="AZ85" s="113" t="s">
        <v>46</v>
      </c>
      <c r="BA85" s="99" t="s">
        <v>46</v>
      </c>
      <c r="BB85" s="114" t="s">
        <v>1513</v>
      </c>
      <c r="BC85" s="116" t="s">
        <v>283</v>
      </c>
      <c r="BD85" s="59">
        <v>0.82</v>
      </c>
      <c r="BE85" s="115" t="s">
        <v>46</v>
      </c>
    </row>
    <row r="86" spans="1:57" s="45" customFormat="1" ht="78" x14ac:dyDescent="0.25">
      <c r="A86" s="102">
        <v>350410</v>
      </c>
      <c r="B86" s="103" t="s">
        <v>1514</v>
      </c>
      <c r="C86" s="104">
        <v>42938</v>
      </c>
      <c r="D86" s="105" t="s">
        <v>1965</v>
      </c>
      <c r="E86" s="105" t="s">
        <v>1966</v>
      </c>
      <c r="F86" s="105" t="s">
        <v>778</v>
      </c>
      <c r="G86" s="105" t="s">
        <v>1766</v>
      </c>
      <c r="H86" s="105" t="s">
        <v>1766</v>
      </c>
      <c r="I86" s="105">
        <v>410046</v>
      </c>
      <c r="J86" s="105">
        <v>5280711</v>
      </c>
      <c r="K86" s="105">
        <v>4536</v>
      </c>
      <c r="L86" s="105">
        <v>3040</v>
      </c>
      <c r="M86" s="106" t="s">
        <v>164</v>
      </c>
      <c r="N86" s="106">
        <v>2104</v>
      </c>
      <c r="O86" s="106" t="s">
        <v>1583</v>
      </c>
      <c r="P86" s="107" t="s">
        <v>43</v>
      </c>
      <c r="Q86" s="108" t="s">
        <v>100</v>
      </c>
      <c r="R86" s="108" t="s">
        <v>125</v>
      </c>
      <c r="S86" s="105" t="s">
        <v>1851</v>
      </c>
      <c r="T86" s="105">
        <v>91.546000000000006</v>
      </c>
      <c r="U86" s="97" t="s">
        <v>43</v>
      </c>
      <c r="V86" s="109" t="s">
        <v>119</v>
      </c>
      <c r="W86" s="110" t="s">
        <v>45</v>
      </c>
      <c r="X86" s="110">
        <v>8</v>
      </c>
      <c r="Y86" s="110">
        <v>95</v>
      </c>
      <c r="Z86" s="110">
        <v>74.739999999999995</v>
      </c>
      <c r="AA86" s="110" t="s">
        <v>43</v>
      </c>
      <c r="AB86" s="110" t="s">
        <v>45</v>
      </c>
      <c r="AC86" s="111">
        <v>50.704000000000001</v>
      </c>
      <c r="AD86" s="98" t="s">
        <v>1833</v>
      </c>
      <c r="AE86" s="112" t="s">
        <v>120</v>
      </c>
      <c r="AF86" s="110" t="s">
        <v>283</v>
      </c>
      <c r="AG86" s="110">
        <v>7</v>
      </c>
      <c r="AH86" s="110">
        <v>62</v>
      </c>
      <c r="AI86" s="111">
        <v>62.902999999999999</v>
      </c>
      <c r="AJ86" s="83" t="s">
        <v>50</v>
      </c>
      <c r="AK86" s="109" t="s">
        <v>126</v>
      </c>
      <c r="AL86" s="110" t="s">
        <v>283</v>
      </c>
      <c r="AM86" s="111">
        <v>100.04</v>
      </c>
      <c r="AN86" s="111">
        <v>0</v>
      </c>
      <c r="AO86" s="111">
        <v>1.08</v>
      </c>
      <c r="AP86" s="110">
        <v>2</v>
      </c>
      <c r="AQ86" s="111">
        <v>72.150000000000006</v>
      </c>
      <c r="AR86" s="110">
        <v>1</v>
      </c>
      <c r="AS86" s="110">
        <v>1.94</v>
      </c>
      <c r="AT86" s="110">
        <v>0</v>
      </c>
      <c r="AU86" s="111">
        <v>-9.2799999999999994</v>
      </c>
      <c r="AV86" s="110">
        <v>0.63300000000000001</v>
      </c>
      <c r="AW86" s="83" t="s">
        <v>50</v>
      </c>
      <c r="AX86" s="112">
        <v>0.72399999999999998</v>
      </c>
      <c r="AY86" s="110">
        <v>1.42</v>
      </c>
      <c r="AZ86" s="113" t="s">
        <v>50</v>
      </c>
      <c r="BA86" s="99" t="s">
        <v>50</v>
      </c>
      <c r="BB86" s="114" t="s">
        <v>1515</v>
      </c>
      <c r="BC86" s="116" t="s">
        <v>283</v>
      </c>
      <c r="BD86" s="59">
        <v>19.14</v>
      </c>
      <c r="BE86" s="115" t="s">
        <v>46</v>
      </c>
    </row>
    <row r="87" spans="1:57" s="45" customFormat="1" ht="51.75" customHeight="1" x14ac:dyDescent="0.25">
      <c r="A87" s="102">
        <v>287379</v>
      </c>
      <c r="B87" s="103" t="s">
        <v>170</v>
      </c>
      <c r="C87" s="104">
        <v>42185</v>
      </c>
      <c r="D87" s="105" t="s">
        <v>1959</v>
      </c>
      <c r="E87" s="105" t="s">
        <v>1967</v>
      </c>
      <c r="F87" s="105" t="s">
        <v>778</v>
      </c>
      <c r="G87" s="105" t="s">
        <v>1766</v>
      </c>
      <c r="H87" s="105" t="s">
        <v>1766</v>
      </c>
      <c r="I87" s="105">
        <v>407736</v>
      </c>
      <c r="J87" s="105">
        <v>5277824</v>
      </c>
      <c r="K87" s="105">
        <v>11476</v>
      </c>
      <c r="L87" s="105">
        <v>19209</v>
      </c>
      <c r="M87" s="106" t="s">
        <v>168</v>
      </c>
      <c r="N87" s="106">
        <v>2105</v>
      </c>
      <c r="O87" s="106" t="s">
        <v>1584</v>
      </c>
      <c r="P87" s="107" t="s">
        <v>169</v>
      </c>
      <c r="Q87" s="108" t="s">
        <v>100</v>
      </c>
      <c r="R87" s="108" t="s">
        <v>125</v>
      </c>
      <c r="S87" s="105" t="s">
        <v>1861</v>
      </c>
      <c r="T87" s="105">
        <v>329.86900000000003</v>
      </c>
      <c r="U87" s="97" t="s">
        <v>43</v>
      </c>
      <c r="V87" s="109" t="s">
        <v>70</v>
      </c>
      <c r="W87" s="110" t="s">
        <v>283</v>
      </c>
      <c r="X87" s="110">
        <v>6</v>
      </c>
      <c r="Y87" s="110">
        <v>53</v>
      </c>
      <c r="Z87" s="110">
        <v>100</v>
      </c>
      <c r="AA87" s="110" t="s">
        <v>43</v>
      </c>
      <c r="AB87" s="110" t="s">
        <v>45</v>
      </c>
      <c r="AC87" s="111">
        <v>1.887</v>
      </c>
      <c r="AD87" s="98" t="s">
        <v>46</v>
      </c>
      <c r="AE87" s="112" t="s">
        <v>120</v>
      </c>
      <c r="AF87" s="110" t="s">
        <v>283</v>
      </c>
      <c r="AG87" s="110">
        <v>15</v>
      </c>
      <c r="AH87" s="110">
        <v>122</v>
      </c>
      <c r="AI87" s="111">
        <v>27.459</v>
      </c>
      <c r="AJ87" s="83" t="s">
        <v>46</v>
      </c>
      <c r="AK87" s="109" t="s">
        <v>126</v>
      </c>
      <c r="AL87" s="110" t="s">
        <v>283</v>
      </c>
      <c r="AM87" s="111">
        <v>99.99</v>
      </c>
      <c r="AN87" s="111">
        <v>0</v>
      </c>
      <c r="AO87" s="111">
        <v>0.56999999999999995</v>
      </c>
      <c r="AP87" s="110">
        <v>2</v>
      </c>
      <c r="AQ87" s="111">
        <v>61.98</v>
      </c>
      <c r="AR87" s="110">
        <v>2</v>
      </c>
      <c r="AS87" s="110">
        <v>2.3199999999999998</v>
      </c>
      <c r="AT87" s="110">
        <v>0</v>
      </c>
      <c r="AU87" s="111">
        <v>-12.38</v>
      </c>
      <c r="AV87" s="110">
        <v>0.52900000000000003</v>
      </c>
      <c r="AW87" s="83" t="s">
        <v>46</v>
      </c>
      <c r="AX87" s="112">
        <v>0.55800000000000005</v>
      </c>
      <c r="AY87" s="110">
        <v>2.02</v>
      </c>
      <c r="AZ87" s="113" t="s">
        <v>46</v>
      </c>
      <c r="BA87" s="99" t="s">
        <v>46</v>
      </c>
      <c r="BB87" s="114" t="s">
        <v>999</v>
      </c>
      <c r="BC87" s="116" t="s">
        <v>283</v>
      </c>
      <c r="BD87" s="59">
        <v>42.06</v>
      </c>
      <c r="BE87" s="115" t="s">
        <v>46</v>
      </c>
    </row>
    <row r="88" spans="1:57" s="45" customFormat="1" ht="45" x14ac:dyDescent="0.25">
      <c r="A88" s="102">
        <v>287378</v>
      </c>
      <c r="B88" s="103" t="s">
        <v>1000</v>
      </c>
      <c r="C88" s="104">
        <v>42185</v>
      </c>
      <c r="D88" s="105" t="s">
        <v>1959</v>
      </c>
      <c r="E88" s="105" t="s">
        <v>1968</v>
      </c>
      <c r="F88" s="105" t="s">
        <v>778</v>
      </c>
      <c r="G88" s="105" t="s">
        <v>1766</v>
      </c>
      <c r="H88" s="105" t="s">
        <v>1766</v>
      </c>
      <c r="I88" s="105">
        <v>398581</v>
      </c>
      <c r="J88" s="105">
        <v>5272890</v>
      </c>
      <c r="K88" s="105">
        <v>11476</v>
      </c>
      <c r="L88" s="105">
        <v>6939</v>
      </c>
      <c r="M88" s="106" t="s">
        <v>168</v>
      </c>
      <c r="N88" s="106">
        <v>2105</v>
      </c>
      <c r="O88" s="106" t="s">
        <v>1584</v>
      </c>
      <c r="P88" s="107" t="s">
        <v>169</v>
      </c>
      <c r="Q88" s="108" t="s">
        <v>100</v>
      </c>
      <c r="R88" s="108" t="s">
        <v>125</v>
      </c>
      <c r="S88" s="105" t="s">
        <v>1861</v>
      </c>
      <c r="T88" s="105">
        <v>454.495</v>
      </c>
      <c r="U88" s="97" t="s">
        <v>43</v>
      </c>
      <c r="V88" s="109" t="s">
        <v>119</v>
      </c>
      <c r="W88" s="110" t="s">
        <v>283</v>
      </c>
      <c r="X88" s="110">
        <v>2</v>
      </c>
      <c r="Y88" s="110">
        <v>91</v>
      </c>
      <c r="Z88" s="110">
        <v>100</v>
      </c>
      <c r="AA88" s="110" t="s">
        <v>43</v>
      </c>
      <c r="AB88" s="110" t="s">
        <v>45</v>
      </c>
      <c r="AC88" s="111">
        <v>0</v>
      </c>
      <c r="AD88" s="98" t="s">
        <v>53</v>
      </c>
      <c r="AE88" s="112" t="s">
        <v>120</v>
      </c>
      <c r="AF88" s="110" t="s">
        <v>283</v>
      </c>
      <c r="AG88" s="110">
        <v>14</v>
      </c>
      <c r="AH88" s="110">
        <v>80</v>
      </c>
      <c r="AI88" s="111">
        <v>38.75</v>
      </c>
      <c r="AJ88" s="83" t="s">
        <v>46</v>
      </c>
      <c r="AK88" s="109" t="s">
        <v>126</v>
      </c>
      <c r="AL88" s="110" t="s">
        <v>283</v>
      </c>
      <c r="AM88" s="111">
        <v>100.04</v>
      </c>
      <c r="AN88" s="111">
        <v>0</v>
      </c>
      <c r="AO88" s="111">
        <v>0</v>
      </c>
      <c r="AP88" s="110">
        <v>2</v>
      </c>
      <c r="AQ88" s="111">
        <v>58.73</v>
      </c>
      <c r="AR88" s="110">
        <v>1</v>
      </c>
      <c r="AS88" s="110">
        <v>2.19</v>
      </c>
      <c r="AT88" s="110">
        <v>0</v>
      </c>
      <c r="AU88" s="111">
        <v>-5.47</v>
      </c>
      <c r="AV88" s="110">
        <v>0.53100000000000003</v>
      </c>
      <c r="AW88" s="83" t="s">
        <v>46</v>
      </c>
      <c r="AX88" s="112">
        <v>0.57499999999999996</v>
      </c>
      <c r="AY88" s="110">
        <v>2.15</v>
      </c>
      <c r="AZ88" s="113" t="s">
        <v>46</v>
      </c>
      <c r="BA88" s="99" t="s">
        <v>46</v>
      </c>
      <c r="BB88" s="114" t="s">
        <v>1001</v>
      </c>
      <c r="BC88" s="116" t="s">
        <v>283</v>
      </c>
      <c r="BD88" s="59">
        <v>57.94</v>
      </c>
      <c r="BE88" s="115" t="s">
        <v>46</v>
      </c>
    </row>
    <row r="89" spans="1:57" s="45" customFormat="1" ht="75" x14ac:dyDescent="0.25">
      <c r="A89" s="102">
        <v>350475</v>
      </c>
      <c r="B89" s="103" t="s">
        <v>154</v>
      </c>
      <c r="C89" s="104">
        <v>42936</v>
      </c>
      <c r="D89" s="105" t="s">
        <v>1969</v>
      </c>
      <c r="E89" s="105" t="s">
        <v>1970</v>
      </c>
      <c r="F89" s="105" t="s">
        <v>775</v>
      </c>
      <c r="G89" s="105" t="s">
        <v>1766</v>
      </c>
      <c r="H89" s="105" t="s">
        <v>1766</v>
      </c>
      <c r="I89" s="105">
        <v>433128</v>
      </c>
      <c r="J89" s="105">
        <v>5275703</v>
      </c>
      <c r="K89" s="105">
        <v>11580</v>
      </c>
      <c r="L89" s="105">
        <v>1712</v>
      </c>
      <c r="M89" s="106" t="s">
        <v>831</v>
      </c>
      <c r="N89" s="106">
        <v>2106</v>
      </c>
      <c r="O89" s="106" t="s">
        <v>1583</v>
      </c>
      <c r="P89" s="107" t="s">
        <v>43</v>
      </c>
      <c r="Q89" s="108" t="s">
        <v>100</v>
      </c>
      <c r="R89" s="108" t="s">
        <v>118</v>
      </c>
      <c r="S89" s="105" t="s">
        <v>1845</v>
      </c>
      <c r="T89" s="105">
        <v>19.495999999999999</v>
      </c>
      <c r="U89" s="97" t="s">
        <v>43</v>
      </c>
      <c r="V89" s="109" t="s">
        <v>119</v>
      </c>
      <c r="W89" s="110" t="s">
        <v>283</v>
      </c>
      <c r="X89" s="110">
        <v>5</v>
      </c>
      <c r="Y89" s="110">
        <v>38</v>
      </c>
      <c r="Z89" s="110">
        <v>100</v>
      </c>
      <c r="AA89" s="110" t="s">
        <v>43</v>
      </c>
      <c r="AB89" s="110" t="s">
        <v>45</v>
      </c>
      <c r="AC89" s="111">
        <v>2.6320000000000001</v>
      </c>
      <c r="AD89" s="98" t="s">
        <v>53</v>
      </c>
      <c r="AE89" s="112" t="s">
        <v>120</v>
      </c>
      <c r="AF89" s="110" t="s">
        <v>283</v>
      </c>
      <c r="AG89" s="110">
        <v>8</v>
      </c>
      <c r="AH89" s="110">
        <v>65</v>
      </c>
      <c r="AI89" s="111">
        <v>4.6150000000000002</v>
      </c>
      <c r="AJ89" s="83" t="s">
        <v>53</v>
      </c>
      <c r="AK89" s="109" t="s">
        <v>121</v>
      </c>
      <c r="AL89" s="110" t="s">
        <v>283</v>
      </c>
      <c r="AM89" s="111">
        <v>99.96</v>
      </c>
      <c r="AN89" s="111">
        <v>0</v>
      </c>
      <c r="AO89" s="111">
        <v>2.56</v>
      </c>
      <c r="AP89" s="110">
        <v>3</v>
      </c>
      <c r="AQ89" s="111">
        <v>33.409999999999997</v>
      </c>
      <c r="AR89" s="110">
        <v>2</v>
      </c>
      <c r="AS89" s="110">
        <v>2.64</v>
      </c>
      <c r="AT89" s="110">
        <v>0</v>
      </c>
      <c r="AU89" s="111">
        <v>-1.59</v>
      </c>
      <c r="AV89" s="110">
        <v>0.34200000000000003</v>
      </c>
      <c r="AW89" s="83" t="s">
        <v>53</v>
      </c>
      <c r="AX89" s="112">
        <v>0.45900000000000002</v>
      </c>
      <c r="AY89" s="110">
        <v>2.68</v>
      </c>
      <c r="AZ89" s="113" t="s">
        <v>53</v>
      </c>
      <c r="BA89" s="99" t="s">
        <v>53</v>
      </c>
      <c r="BB89" s="114" t="s">
        <v>1139</v>
      </c>
      <c r="BC89" s="116" t="s">
        <v>283</v>
      </c>
      <c r="BD89" s="59">
        <v>4.8600000000000003</v>
      </c>
      <c r="BE89" s="115" t="s">
        <v>46</v>
      </c>
    </row>
    <row r="90" spans="1:57" s="45" customFormat="1" ht="93" x14ac:dyDescent="0.25">
      <c r="A90" s="102">
        <v>350474</v>
      </c>
      <c r="B90" s="103" t="s">
        <v>155</v>
      </c>
      <c r="C90" s="104">
        <v>42936</v>
      </c>
      <c r="D90" s="105" t="s">
        <v>1971</v>
      </c>
      <c r="E90" s="105" t="s">
        <v>1972</v>
      </c>
      <c r="F90" s="105" t="s">
        <v>775</v>
      </c>
      <c r="G90" s="105" t="s">
        <v>1766</v>
      </c>
      <c r="H90" s="105" t="s">
        <v>1766</v>
      </c>
      <c r="I90" s="105">
        <v>434647</v>
      </c>
      <c r="J90" s="105">
        <v>5271030</v>
      </c>
      <c r="K90" s="105">
        <v>4837</v>
      </c>
      <c r="L90" s="105">
        <v>868</v>
      </c>
      <c r="M90" s="106" t="s">
        <v>831</v>
      </c>
      <c r="N90" s="106">
        <v>2106</v>
      </c>
      <c r="O90" s="106" t="s">
        <v>1583</v>
      </c>
      <c r="P90" s="107" t="s">
        <v>43</v>
      </c>
      <c r="Q90" s="108" t="s">
        <v>100</v>
      </c>
      <c r="R90" s="108" t="s">
        <v>125</v>
      </c>
      <c r="S90" s="105" t="s">
        <v>1861</v>
      </c>
      <c r="T90" s="105">
        <v>242.93700000000001</v>
      </c>
      <c r="U90" s="97" t="s">
        <v>1629</v>
      </c>
      <c r="V90" s="109" t="s">
        <v>119</v>
      </c>
      <c r="W90" s="110" t="s">
        <v>283</v>
      </c>
      <c r="X90" s="110">
        <v>4</v>
      </c>
      <c r="Y90" s="110">
        <v>37</v>
      </c>
      <c r="Z90" s="110">
        <v>100</v>
      </c>
      <c r="AA90" s="110" t="s">
        <v>43</v>
      </c>
      <c r="AB90" s="110" t="s">
        <v>45</v>
      </c>
      <c r="AC90" s="111">
        <v>78.378</v>
      </c>
      <c r="AD90" s="98" t="s">
        <v>50</v>
      </c>
      <c r="AE90" s="112" t="s">
        <v>120</v>
      </c>
      <c r="AF90" s="110" t="s">
        <v>283</v>
      </c>
      <c r="AG90" s="110">
        <v>9</v>
      </c>
      <c r="AH90" s="110">
        <v>72</v>
      </c>
      <c r="AI90" s="111">
        <v>8.3330000000000002</v>
      </c>
      <c r="AJ90" s="83" t="s">
        <v>46</v>
      </c>
      <c r="AK90" s="109" t="s">
        <v>126</v>
      </c>
      <c r="AL90" s="110" t="s">
        <v>45</v>
      </c>
      <c r="AM90" s="111">
        <v>100.01</v>
      </c>
      <c r="AN90" s="111">
        <v>0.23</v>
      </c>
      <c r="AO90" s="111">
        <v>11.86</v>
      </c>
      <c r="AP90" s="110"/>
      <c r="AQ90" s="111">
        <v>34.880000000000003</v>
      </c>
      <c r="AR90" s="110"/>
      <c r="AS90" s="110">
        <v>2.63</v>
      </c>
      <c r="AT90" s="110">
        <v>0</v>
      </c>
      <c r="AU90" s="111">
        <v>-6.87</v>
      </c>
      <c r="AV90" s="110">
        <v>0.35099999999999998</v>
      </c>
      <c r="AW90" s="83" t="s">
        <v>1834</v>
      </c>
      <c r="AX90" s="112">
        <v>0.71699999999999997</v>
      </c>
      <c r="AY90" s="110">
        <v>1.79</v>
      </c>
      <c r="AZ90" s="113" t="s">
        <v>46</v>
      </c>
      <c r="BA90" s="99" t="s">
        <v>46</v>
      </c>
      <c r="BB90" s="114" t="s">
        <v>1140</v>
      </c>
      <c r="BC90" s="116" t="s">
        <v>283</v>
      </c>
      <c r="BD90" s="59">
        <v>60.51</v>
      </c>
      <c r="BE90" s="115" t="s">
        <v>46</v>
      </c>
    </row>
    <row r="91" spans="1:57" s="45" customFormat="1" ht="100.5" x14ac:dyDescent="0.25">
      <c r="A91" s="102">
        <v>350473</v>
      </c>
      <c r="B91" s="103" t="s">
        <v>156</v>
      </c>
      <c r="C91" s="104">
        <v>42935</v>
      </c>
      <c r="D91" s="105" t="s">
        <v>1971</v>
      </c>
      <c r="E91" s="105" t="s">
        <v>1973</v>
      </c>
      <c r="F91" s="105" t="s">
        <v>775</v>
      </c>
      <c r="G91" s="105" t="s">
        <v>1766</v>
      </c>
      <c r="H91" s="105" t="s">
        <v>1766</v>
      </c>
      <c r="I91" s="105">
        <v>435735</v>
      </c>
      <c r="J91" s="105">
        <v>5287297</v>
      </c>
      <c r="K91" s="105">
        <v>4837</v>
      </c>
      <c r="L91" s="105">
        <v>22008</v>
      </c>
      <c r="M91" s="106" t="s">
        <v>831</v>
      </c>
      <c r="N91" s="106">
        <v>2106</v>
      </c>
      <c r="O91" s="106" t="s">
        <v>1583</v>
      </c>
      <c r="P91" s="107" t="s">
        <v>43</v>
      </c>
      <c r="Q91" s="108" t="s">
        <v>100</v>
      </c>
      <c r="R91" s="108" t="s">
        <v>125</v>
      </c>
      <c r="S91" s="105" t="s">
        <v>1845</v>
      </c>
      <c r="T91" s="105">
        <v>109.06</v>
      </c>
      <c r="U91" s="97" t="s">
        <v>43</v>
      </c>
      <c r="V91" s="109" t="s">
        <v>119</v>
      </c>
      <c r="W91" s="110" t="s">
        <v>283</v>
      </c>
      <c r="X91" s="110">
        <v>4</v>
      </c>
      <c r="Y91" s="110">
        <v>137</v>
      </c>
      <c r="Z91" s="110">
        <v>100</v>
      </c>
      <c r="AA91" s="110" t="s">
        <v>43</v>
      </c>
      <c r="AB91" s="110" t="s">
        <v>45</v>
      </c>
      <c r="AC91" s="111">
        <v>46.715000000000003</v>
      </c>
      <c r="AD91" s="98" t="s">
        <v>46</v>
      </c>
      <c r="AE91" s="112" t="s">
        <v>120</v>
      </c>
      <c r="AF91" s="110" t="s">
        <v>283</v>
      </c>
      <c r="AG91" s="110">
        <v>5</v>
      </c>
      <c r="AH91" s="110">
        <v>20</v>
      </c>
      <c r="AI91" s="111">
        <v>70</v>
      </c>
      <c r="AJ91" s="83" t="s">
        <v>50</v>
      </c>
      <c r="AK91" s="109" t="s">
        <v>126</v>
      </c>
      <c r="AL91" s="110" t="s">
        <v>45</v>
      </c>
      <c r="AM91" s="111">
        <v>100</v>
      </c>
      <c r="AN91" s="111">
        <v>9.58</v>
      </c>
      <c r="AO91" s="111">
        <v>0.47</v>
      </c>
      <c r="AP91" s="110"/>
      <c r="AQ91" s="111">
        <v>74.06</v>
      </c>
      <c r="AR91" s="110"/>
      <c r="AS91" s="110">
        <v>1.97</v>
      </c>
      <c r="AT91" s="110">
        <v>0.7</v>
      </c>
      <c r="AU91" s="111">
        <v>-25.42</v>
      </c>
      <c r="AV91" s="110">
        <v>0.63900000000000001</v>
      </c>
      <c r="AW91" s="83" t="s">
        <v>1836</v>
      </c>
      <c r="AX91" s="112">
        <v>0.79200000000000004</v>
      </c>
      <c r="AY91" s="110">
        <v>1.49</v>
      </c>
      <c r="AZ91" s="113" t="s">
        <v>50</v>
      </c>
      <c r="BA91" s="99" t="s">
        <v>50</v>
      </c>
      <c r="BB91" s="114" t="s">
        <v>1141</v>
      </c>
      <c r="BC91" s="116" t="s">
        <v>283</v>
      </c>
      <c r="BD91" s="59">
        <v>27.17</v>
      </c>
      <c r="BE91" s="115" t="s">
        <v>46</v>
      </c>
    </row>
    <row r="92" spans="1:57" s="45" customFormat="1" ht="75" x14ac:dyDescent="0.25">
      <c r="A92" s="102">
        <v>350476</v>
      </c>
      <c r="B92" s="103" t="s">
        <v>1142</v>
      </c>
      <c r="C92" s="104">
        <v>42936</v>
      </c>
      <c r="D92" s="105" t="s">
        <v>1974</v>
      </c>
      <c r="E92" s="105" t="s">
        <v>1975</v>
      </c>
      <c r="F92" s="105" t="s">
        <v>775</v>
      </c>
      <c r="G92" s="105" t="s">
        <v>1766</v>
      </c>
      <c r="H92" s="105" t="s">
        <v>1766</v>
      </c>
      <c r="I92" s="105">
        <v>429559</v>
      </c>
      <c r="J92" s="105">
        <v>5281808</v>
      </c>
      <c r="K92" s="105">
        <v>4813</v>
      </c>
      <c r="L92" s="105">
        <v>5202</v>
      </c>
      <c r="M92" s="106" t="s">
        <v>831</v>
      </c>
      <c r="N92" s="106">
        <v>2106</v>
      </c>
      <c r="O92" s="106" t="s">
        <v>1583</v>
      </c>
      <c r="P92" s="107" t="s">
        <v>43</v>
      </c>
      <c r="Q92" s="108" t="s">
        <v>100</v>
      </c>
      <c r="R92" s="108" t="s">
        <v>118</v>
      </c>
      <c r="S92" s="105" t="s">
        <v>1845</v>
      </c>
      <c r="T92" s="105">
        <v>29.977</v>
      </c>
      <c r="U92" s="97" t="s">
        <v>43</v>
      </c>
      <c r="V92" s="109" t="s">
        <v>119</v>
      </c>
      <c r="W92" s="110" t="s">
        <v>283</v>
      </c>
      <c r="X92" s="110">
        <v>7</v>
      </c>
      <c r="Y92" s="110">
        <v>155</v>
      </c>
      <c r="Z92" s="110">
        <v>100</v>
      </c>
      <c r="AA92" s="110" t="s">
        <v>43</v>
      </c>
      <c r="AB92" s="110" t="s">
        <v>45</v>
      </c>
      <c r="AC92" s="111">
        <v>58.064999999999998</v>
      </c>
      <c r="AD92" s="98" t="s">
        <v>50</v>
      </c>
      <c r="AE92" s="112" t="s">
        <v>120</v>
      </c>
      <c r="AF92" s="110" t="s">
        <v>283</v>
      </c>
      <c r="AG92" s="110">
        <v>8</v>
      </c>
      <c r="AH92" s="110">
        <v>31</v>
      </c>
      <c r="AI92" s="111">
        <v>80.644999999999996</v>
      </c>
      <c r="AJ92" s="83" t="s">
        <v>50</v>
      </c>
      <c r="AK92" s="109" t="s">
        <v>121</v>
      </c>
      <c r="AL92" s="110" t="s">
        <v>283</v>
      </c>
      <c r="AM92" s="111">
        <v>100.02</v>
      </c>
      <c r="AN92" s="111">
        <v>0.23</v>
      </c>
      <c r="AO92" s="111">
        <v>0.23</v>
      </c>
      <c r="AP92" s="110">
        <v>1</v>
      </c>
      <c r="AQ92" s="111">
        <v>96.83</v>
      </c>
      <c r="AR92" s="110">
        <v>1</v>
      </c>
      <c r="AS92" s="110">
        <v>1.57</v>
      </c>
      <c r="AT92" s="110">
        <v>0</v>
      </c>
      <c r="AU92" s="111">
        <v>-31.67</v>
      </c>
      <c r="AV92" s="110">
        <v>0.80700000000000005</v>
      </c>
      <c r="AW92" s="83" t="s">
        <v>50</v>
      </c>
      <c r="AX92" s="112">
        <v>0.83399999999999996</v>
      </c>
      <c r="AY92" s="110">
        <v>1.17</v>
      </c>
      <c r="AZ92" s="113" t="s">
        <v>50</v>
      </c>
      <c r="BA92" s="99" t="s">
        <v>50</v>
      </c>
      <c r="BB92" s="114" t="s">
        <v>1143</v>
      </c>
      <c r="BC92" s="116" t="s">
        <v>283</v>
      </c>
      <c r="BD92" s="59">
        <v>7.47</v>
      </c>
      <c r="BE92" s="115" t="s">
        <v>46</v>
      </c>
    </row>
    <row r="93" spans="1:57" s="45" customFormat="1" ht="45" x14ac:dyDescent="0.25">
      <c r="A93" s="102">
        <v>350400</v>
      </c>
      <c r="B93" s="103" t="s">
        <v>157</v>
      </c>
      <c r="C93" s="104">
        <v>42936</v>
      </c>
      <c r="D93" s="105" t="s">
        <v>1976</v>
      </c>
      <c r="E93" s="105" t="s">
        <v>1977</v>
      </c>
      <c r="F93" s="105" t="s">
        <v>775</v>
      </c>
      <c r="G93" s="105" t="s">
        <v>1766</v>
      </c>
      <c r="H93" s="105" t="s">
        <v>1766</v>
      </c>
      <c r="I93" s="105">
        <v>426645</v>
      </c>
      <c r="J93" s="105">
        <v>5267891</v>
      </c>
      <c r="K93" s="105">
        <v>11593</v>
      </c>
      <c r="L93" s="105">
        <v>1196</v>
      </c>
      <c r="M93" s="106" t="s">
        <v>1032</v>
      </c>
      <c r="N93" s="106">
        <v>2107</v>
      </c>
      <c r="O93" s="106" t="s">
        <v>1583</v>
      </c>
      <c r="P93" s="107" t="s">
        <v>43</v>
      </c>
      <c r="Q93" s="108" t="s">
        <v>100</v>
      </c>
      <c r="R93" s="108" t="s">
        <v>118</v>
      </c>
      <c r="S93" s="105" t="s">
        <v>1851</v>
      </c>
      <c r="T93" s="105">
        <v>50.457999999999998</v>
      </c>
      <c r="U93" s="97" t="s">
        <v>43</v>
      </c>
      <c r="V93" s="109" t="s">
        <v>119</v>
      </c>
      <c r="W93" s="110" t="s">
        <v>283</v>
      </c>
      <c r="X93" s="110">
        <v>5</v>
      </c>
      <c r="Y93" s="110">
        <v>127</v>
      </c>
      <c r="Z93" s="110">
        <v>100</v>
      </c>
      <c r="AA93" s="110" t="s">
        <v>43</v>
      </c>
      <c r="AB93" s="110" t="s">
        <v>45</v>
      </c>
      <c r="AC93" s="111">
        <v>72.441000000000003</v>
      </c>
      <c r="AD93" s="98" t="s">
        <v>50</v>
      </c>
      <c r="AE93" s="112" t="s">
        <v>120</v>
      </c>
      <c r="AF93" s="110" t="s">
        <v>283</v>
      </c>
      <c r="AG93" s="110">
        <v>8</v>
      </c>
      <c r="AH93" s="110">
        <v>58</v>
      </c>
      <c r="AI93" s="111">
        <v>70.69</v>
      </c>
      <c r="AJ93" s="83" t="s">
        <v>50</v>
      </c>
      <c r="AK93" s="109" t="s">
        <v>121</v>
      </c>
      <c r="AL93" s="110" t="s">
        <v>283</v>
      </c>
      <c r="AM93" s="111">
        <v>100.03</v>
      </c>
      <c r="AN93" s="111">
        <v>0</v>
      </c>
      <c r="AO93" s="111">
        <v>0.48</v>
      </c>
      <c r="AP93" s="110">
        <v>1</v>
      </c>
      <c r="AQ93" s="111">
        <v>79.25</v>
      </c>
      <c r="AR93" s="110">
        <v>2</v>
      </c>
      <c r="AS93" s="110">
        <v>2.38</v>
      </c>
      <c r="AT93" s="110">
        <v>0</v>
      </c>
      <c r="AU93" s="111">
        <v>-17.11</v>
      </c>
      <c r="AV93" s="110">
        <v>0.60799999999999998</v>
      </c>
      <c r="AW93" s="83" t="s">
        <v>46</v>
      </c>
      <c r="AX93" s="112">
        <v>0.77500000000000002</v>
      </c>
      <c r="AY93" s="110">
        <v>1.4</v>
      </c>
      <c r="AZ93" s="113" t="s">
        <v>50</v>
      </c>
      <c r="BA93" s="99" t="s">
        <v>50</v>
      </c>
      <c r="BB93" s="114" t="s">
        <v>1529</v>
      </c>
      <c r="BC93" s="116" t="s">
        <v>283</v>
      </c>
      <c r="BD93" s="59">
        <v>55.43</v>
      </c>
      <c r="BE93" s="115" t="s">
        <v>50</v>
      </c>
    </row>
    <row r="94" spans="1:57" s="45" customFormat="1" ht="45" x14ac:dyDescent="0.25">
      <c r="A94" s="102">
        <v>350399</v>
      </c>
      <c r="B94" s="103" t="s">
        <v>1033</v>
      </c>
      <c r="C94" s="104">
        <v>42937</v>
      </c>
      <c r="D94" s="105" t="s">
        <v>1976</v>
      </c>
      <c r="E94" s="105" t="s">
        <v>1978</v>
      </c>
      <c r="F94" s="105" t="s">
        <v>775</v>
      </c>
      <c r="G94" s="105" t="s">
        <v>1766</v>
      </c>
      <c r="H94" s="105" t="s">
        <v>1766</v>
      </c>
      <c r="I94" s="105">
        <v>424959</v>
      </c>
      <c r="J94" s="105">
        <v>5275531</v>
      </c>
      <c r="K94" s="105">
        <v>11593</v>
      </c>
      <c r="L94" s="105">
        <v>11635</v>
      </c>
      <c r="M94" s="106" t="s">
        <v>1032</v>
      </c>
      <c r="N94" s="106">
        <v>2107</v>
      </c>
      <c r="O94" s="106" t="s">
        <v>1583</v>
      </c>
      <c r="P94" s="107" t="s">
        <v>43</v>
      </c>
      <c r="Q94" s="108" t="s">
        <v>100</v>
      </c>
      <c r="R94" s="108" t="s">
        <v>118</v>
      </c>
      <c r="S94" s="105" t="s">
        <v>1851</v>
      </c>
      <c r="T94" s="105">
        <v>26.808</v>
      </c>
      <c r="U94" s="97" t="s">
        <v>43</v>
      </c>
      <c r="V94" s="109" t="s">
        <v>119</v>
      </c>
      <c r="W94" s="110" t="s">
        <v>283</v>
      </c>
      <c r="X94" s="110">
        <v>4</v>
      </c>
      <c r="Y94" s="110">
        <v>217</v>
      </c>
      <c r="Z94" s="110">
        <v>100</v>
      </c>
      <c r="AA94" s="110" t="s">
        <v>43</v>
      </c>
      <c r="AB94" s="110" t="s">
        <v>45</v>
      </c>
      <c r="AC94" s="111">
        <v>41.935000000000002</v>
      </c>
      <c r="AD94" s="98" t="s">
        <v>46</v>
      </c>
      <c r="AE94" s="112" t="s">
        <v>120</v>
      </c>
      <c r="AF94" s="110" t="s">
        <v>283</v>
      </c>
      <c r="AG94" s="110">
        <v>3</v>
      </c>
      <c r="AH94" s="110">
        <v>26</v>
      </c>
      <c r="AI94" s="111">
        <v>76.923000000000002</v>
      </c>
      <c r="AJ94" s="83" t="s">
        <v>50</v>
      </c>
      <c r="AK94" s="109" t="s">
        <v>121</v>
      </c>
      <c r="AL94" s="110" t="s">
        <v>283</v>
      </c>
      <c r="AM94" s="111">
        <v>99.97</v>
      </c>
      <c r="AN94" s="111">
        <v>1.63</v>
      </c>
      <c r="AO94" s="111">
        <v>1.38</v>
      </c>
      <c r="AP94" s="110">
        <v>3</v>
      </c>
      <c r="AQ94" s="111">
        <v>48.25</v>
      </c>
      <c r="AR94" s="110">
        <v>2</v>
      </c>
      <c r="AS94" s="110">
        <v>2.48</v>
      </c>
      <c r="AT94" s="110">
        <v>0</v>
      </c>
      <c r="AU94" s="111">
        <v>-18.399999999999999</v>
      </c>
      <c r="AV94" s="110">
        <v>0.439</v>
      </c>
      <c r="AW94" s="83" t="s">
        <v>46</v>
      </c>
      <c r="AX94" s="112">
        <v>0.67800000000000005</v>
      </c>
      <c r="AY94" s="110">
        <v>1.79</v>
      </c>
      <c r="AZ94" s="113" t="s">
        <v>46</v>
      </c>
      <c r="BA94" s="99" t="s">
        <v>46</v>
      </c>
      <c r="BB94" s="114" t="s">
        <v>1530</v>
      </c>
      <c r="BC94" s="116" t="s">
        <v>283</v>
      </c>
      <c r="BD94" s="59">
        <v>29.45</v>
      </c>
      <c r="BE94" s="115" t="s">
        <v>50</v>
      </c>
    </row>
    <row r="95" spans="1:57" s="45" customFormat="1" ht="45" x14ac:dyDescent="0.25">
      <c r="A95" s="102">
        <v>350398</v>
      </c>
      <c r="B95" s="103" t="s">
        <v>1034</v>
      </c>
      <c r="C95" s="104">
        <v>42936</v>
      </c>
      <c r="D95" s="105" t="s">
        <v>1979</v>
      </c>
      <c r="E95" s="105" t="s">
        <v>1980</v>
      </c>
      <c r="F95" s="105" t="s">
        <v>775</v>
      </c>
      <c r="G95" s="105" t="s">
        <v>1766</v>
      </c>
      <c r="H95" s="105" t="s">
        <v>1766</v>
      </c>
      <c r="I95" s="105">
        <v>429763</v>
      </c>
      <c r="J95" s="105">
        <v>5269979</v>
      </c>
      <c r="K95" s="105">
        <v>4765</v>
      </c>
      <c r="L95" s="105">
        <v>1885</v>
      </c>
      <c r="M95" s="106" t="s">
        <v>1032</v>
      </c>
      <c r="N95" s="106">
        <v>2107</v>
      </c>
      <c r="O95" s="106" t="s">
        <v>1583</v>
      </c>
      <c r="P95" s="107" t="s">
        <v>43</v>
      </c>
      <c r="Q95" s="108" t="s">
        <v>100</v>
      </c>
      <c r="R95" s="108" t="s">
        <v>118</v>
      </c>
      <c r="S95" s="105" t="s">
        <v>1854</v>
      </c>
      <c r="T95" s="105">
        <v>13.759</v>
      </c>
      <c r="U95" s="97" t="s">
        <v>43</v>
      </c>
      <c r="V95" s="109" t="s">
        <v>119</v>
      </c>
      <c r="W95" s="110" t="s">
        <v>283</v>
      </c>
      <c r="X95" s="110">
        <v>4</v>
      </c>
      <c r="Y95" s="110">
        <v>100</v>
      </c>
      <c r="Z95" s="110">
        <v>100</v>
      </c>
      <c r="AA95" s="110" t="s">
        <v>43</v>
      </c>
      <c r="AB95" s="110" t="s">
        <v>45</v>
      </c>
      <c r="AC95" s="111">
        <v>28</v>
      </c>
      <c r="AD95" s="98" t="s">
        <v>46</v>
      </c>
      <c r="AE95" s="112" t="s">
        <v>120</v>
      </c>
      <c r="AF95" s="110" t="s">
        <v>283</v>
      </c>
      <c r="AG95" s="110">
        <v>6</v>
      </c>
      <c r="AH95" s="110">
        <v>41</v>
      </c>
      <c r="AI95" s="111">
        <v>62.195</v>
      </c>
      <c r="AJ95" s="83" t="s">
        <v>50</v>
      </c>
      <c r="AK95" s="109" t="s">
        <v>121</v>
      </c>
      <c r="AL95" s="110" t="s">
        <v>283</v>
      </c>
      <c r="AM95" s="111">
        <v>100.04</v>
      </c>
      <c r="AN95" s="111">
        <v>0.46</v>
      </c>
      <c r="AO95" s="111">
        <v>0.46</v>
      </c>
      <c r="AP95" s="110">
        <v>2</v>
      </c>
      <c r="AQ95" s="111">
        <v>56.8</v>
      </c>
      <c r="AR95" s="110">
        <v>3</v>
      </c>
      <c r="AS95" s="110">
        <v>2.68</v>
      </c>
      <c r="AT95" s="110">
        <v>0</v>
      </c>
      <c r="AU95" s="111">
        <v>-11.04</v>
      </c>
      <c r="AV95" s="110">
        <v>0.45300000000000001</v>
      </c>
      <c r="AW95" s="83" t="s">
        <v>46</v>
      </c>
      <c r="AX95" s="112">
        <v>0.63500000000000001</v>
      </c>
      <c r="AY95" s="110">
        <v>1.96</v>
      </c>
      <c r="AZ95" s="113" t="s">
        <v>46</v>
      </c>
      <c r="BA95" s="99" t="s">
        <v>46</v>
      </c>
      <c r="BB95" s="114" t="s">
        <v>1530</v>
      </c>
      <c r="BC95" s="116" t="s">
        <v>283</v>
      </c>
      <c r="BD95" s="59">
        <v>15.12</v>
      </c>
      <c r="BE95" s="115" t="s">
        <v>50</v>
      </c>
    </row>
    <row r="96" spans="1:57" s="45" customFormat="1" ht="75" x14ac:dyDescent="0.25">
      <c r="A96" s="102">
        <v>350397</v>
      </c>
      <c r="B96" s="103" t="s">
        <v>162</v>
      </c>
      <c r="C96" s="104">
        <v>42938</v>
      </c>
      <c r="D96" s="105" t="s">
        <v>1981</v>
      </c>
      <c r="E96" s="105" t="s">
        <v>1982</v>
      </c>
      <c r="F96" s="105" t="s">
        <v>778</v>
      </c>
      <c r="G96" s="105" t="s">
        <v>1766</v>
      </c>
      <c r="H96" s="105" t="s">
        <v>1766</v>
      </c>
      <c r="I96" s="105">
        <v>405629</v>
      </c>
      <c r="J96" s="105">
        <v>5269461</v>
      </c>
      <c r="K96" s="105">
        <v>4604</v>
      </c>
      <c r="L96" s="105">
        <v>3264</v>
      </c>
      <c r="M96" s="106" t="s">
        <v>1035</v>
      </c>
      <c r="N96" s="106">
        <v>2108</v>
      </c>
      <c r="O96" s="106" t="s">
        <v>1583</v>
      </c>
      <c r="P96" s="107" t="s">
        <v>43</v>
      </c>
      <c r="Q96" s="108" t="s">
        <v>100</v>
      </c>
      <c r="R96" s="108" t="s">
        <v>107</v>
      </c>
      <c r="S96" s="105" t="s">
        <v>1859</v>
      </c>
      <c r="T96" s="105">
        <v>28.782</v>
      </c>
      <c r="U96" s="97" t="s">
        <v>43</v>
      </c>
      <c r="V96" s="109" t="s">
        <v>44</v>
      </c>
      <c r="W96" s="110" t="s">
        <v>283</v>
      </c>
      <c r="X96" s="110">
        <v>6</v>
      </c>
      <c r="Y96" s="110">
        <v>98</v>
      </c>
      <c r="Z96" s="110">
        <v>100</v>
      </c>
      <c r="AA96" s="110" t="s">
        <v>43</v>
      </c>
      <c r="AB96" s="110" t="s">
        <v>45</v>
      </c>
      <c r="AC96" s="111">
        <v>-11.224</v>
      </c>
      <c r="AD96" s="98" t="s">
        <v>53</v>
      </c>
      <c r="AE96" s="112" t="s">
        <v>108</v>
      </c>
      <c r="AF96" s="110" t="s">
        <v>283</v>
      </c>
      <c r="AG96" s="110">
        <v>8</v>
      </c>
      <c r="AH96" s="110">
        <v>79</v>
      </c>
      <c r="AI96" s="111">
        <v>15.823</v>
      </c>
      <c r="AJ96" s="83" t="s">
        <v>46</v>
      </c>
      <c r="AK96" s="109" t="s">
        <v>109</v>
      </c>
      <c r="AL96" s="110" t="s">
        <v>283</v>
      </c>
      <c r="AM96" s="111">
        <v>100.11</v>
      </c>
      <c r="AN96" s="111">
        <v>0.47</v>
      </c>
      <c r="AO96" s="111">
        <v>0.95</v>
      </c>
      <c r="AP96" s="110">
        <v>2</v>
      </c>
      <c r="AQ96" s="111">
        <v>51.68</v>
      </c>
      <c r="AR96" s="110">
        <v>3</v>
      </c>
      <c r="AS96" s="110">
        <v>2.59</v>
      </c>
      <c r="AT96" s="110" t="s">
        <v>43</v>
      </c>
      <c r="AU96" s="111">
        <v>1.3</v>
      </c>
      <c r="AV96" s="110">
        <v>0.441</v>
      </c>
      <c r="AW96" s="83" t="s">
        <v>53</v>
      </c>
      <c r="AX96" s="112">
        <v>0.48799999999999999</v>
      </c>
      <c r="AY96" s="110">
        <v>2.63</v>
      </c>
      <c r="AZ96" s="113" t="s">
        <v>53</v>
      </c>
      <c r="BA96" s="99" t="s">
        <v>53</v>
      </c>
      <c r="BB96" s="114" t="s">
        <v>1531</v>
      </c>
      <c r="BC96" s="116" t="s">
        <v>283</v>
      </c>
      <c r="BD96" s="59">
        <v>62.86</v>
      </c>
      <c r="BE96" s="115" t="s">
        <v>53</v>
      </c>
    </row>
    <row r="97" spans="1:57" s="45" customFormat="1" ht="90" x14ac:dyDescent="0.25">
      <c r="A97" s="102">
        <v>350396</v>
      </c>
      <c r="B97" s="103" t="s">
        <v>1036</v>
      </c>
      <c r="C97" s="104">
        <v>42936</v>
      </c>
      <c r="D97" s="105" t="s">
        <v>1983</v>
      </c>
      <c r="E97" s="105" t="s">
        <v>1984</v>
      </c>
      <c r="F97" s="105" t="s">
        <v>778</v>
      </c>
      <c r="G97" s="105" t="s">
        <v>1766</v>
      </c>
      <c r="H97" s="105" t="s">
        <v>1766</v>
      </c>
      <c r="I97" s="105">
        <v>414753</v>
      </c>
      <c r="J97" s="105">
        <v>5272364</v>
      </c>
      <c r="K97" s="105">
        <v>11483</v>
      </c>
      <c r="L97" s="105">
        <v>1263</v>
      </c>
      <c r="M97" s="106" t="s">
        <v>1035</v>
      </c>
      <c r="N97" s="106">
        <v>2108</v>
      </c>
      <c r="O97" s="106" t="s">
        <v>1583</v>
      </c>
      <c r="P97" s="107" t="s">
        <v>43</v>
      </c>
      <c r="Q97" s="108" t="s">
        <v>100</v>
      </c>
      <c r="R97" s="108" t="s">
        <v>107</v>
      </c>
      <c r="S97" s="105" t="s">
        <v>1854</v>
      </c>
      <c r="T97" s="105">
        <v>17.007000000000001</v>
      </c>
      <c r="U97" s="97" t="s">
        <v>43</v>
      </c>
      <c r="V97" s="109" t="s">
        <v>44</v>
      </c>
      <c r="W97" s="110" t="s">
        <v>45</v>
      </c>
      <c r="X97" s="110" t="s">
        <v>43</v>
      </c>
      <c r="Y97" s="110" t="s">
        <v>43</v>
      </c>
      <c r="Z97" s="110" t="s">
        <v>43</v>
      </c>
      <c r="AA97" s="110" t="s">
        <v>43</v>
      </c>
      <c r="AB97" s="110" t="s">
        <v>43</v>
      </c>
      <c r="AC97" s="111" t="s">
        <v>43</v>
      </c>
      <c r="AD97" s="98" t="s">
        <v>43</v>
      </c>
      <c r="AE97" s="112" t="s">
        <v>108</v>
      </c>
      <c r="AF97" s="110" t="s">
        <v>283</v>
      </c>
      <c r="AG97" s="110">
        <v>9</v>
      </c>
      <c r="AH97" s="110">
        <v>59</v>
      </c>
      <c r="AI97" s="111">
        <v>27.119</v>
      </c>
      <c r="AJ97" s="83" t="s">
        <v>46</v>
      </c>
      <c r="AK97" s="109" t="s">
        <v>109</v>
      </c>
      <c r="AL97" s="110" t="s">
        <v>283</v>
      </c>
      <c r="AM97" s="111">
        <v>100.02</v>
      </c>
      <c r="AN97" s="111">
        <v>0</v>
      </c>
      <c r="AO97" s="111">
        <v>0.46</v>
      </c>
      <c r="AP97" s="110">
        <v>3</v>
      </c>
      <c r="AQ97" s="111">
        <v>44.73</v>
      </c>
      <c r="AR97" s="110">
        <v>3</v>
      </c>
      <c r="AS97" s="110">
        <v>2.9</v>
      </c>
      <c r="AT97" s="110" t="s">
        <v>43</v>
      </c>
      <c r="AU97" s="111">
        <v>0</v>
      </c>
      <c r="AV97" s="110">
        <v>0.36199999999999999</v>
      </c>
      <c r="AW97" s="83" t="s">
        <v>53</v>
      </c>
      <c r="AX97" s="112">
        <v>0.499</v>
      </c>
      <c r="AY97" s="110">
        <v>2.68</v>
      </c>
      <c r="AZ97" s="113" t="s">
        <v>53</v>
      </c>
      <c r="BA97" s="99" t="s">
        <v>53</v>
      </c>
      <c r="BB97" s="114" t="s">
        <v>1532</v>
      </c>
      <c r="BC97" s="116" t="s">
        <v>283</v>
      </c>
      <c r="BD97" s="59">
        <v>37.14</v>
      </c>
      <c r="BE97" s="115" t="s">
        <v>53</v>
      </c>
    </row>
    <row r="98" spans="1:57" s="45" customFormat="1" ht="150" x14ac:dyDescent="0.25">
      <c r="A98" s="102">
        <v>287399</v>
      </c>
      <c r="B98" s="103" t="s">
        <v>171</v>
      </c>
      <c r="C98" s="104">
        <v>42226</v>
      </c>
      <c r="D98" s="105" t="s">
        <v>1949</v>
      </c>
      <c r="E98" s="105" t="s">
        <v>1985</v>
      </c>
      <c r="F98" s="105" t="s">
        <v>775</v>
      </c>
      <c r="G98" s="105" t="s">
        <v>1766</v>
      </c>
      <c r="H98" s="105" t="s">
        <v>1766</v>
      </c>
      <c r="I98" s="105">
        <v>441631</v>
      </c>
      <c r="J98" s="105">
        <v>5273734</v>
      </c>
      <c r="K98" s="105">
        <v>6187</v>
      </c>
      <c r="L98" s="105">
        <v>103702</v>
      </c>
      <c r="M98" s="106" t="s">
        <v>172</v>
      </c>
      <c r="N98" s="106">
        <v>2151</v>
      </c>
      <c r="O98" s="106" t="s">
        <v>1583</v>
      </c>
      <c r="P98" s="107" t="s">
        <v>43</v>
      </c>
      <c r="Q98" s="108" t="s">
        <v>100</v>
      </c>
      <c r="R98" s="108" t="s">
        <v>148</v>
      </c>
      <c r="S98" s="105" t="s">
        <v>1854</v>
      </c>
      <c r="T98" s="105">
        <v>33367.125999999997</v>
      </c>
      <c r="U98" s="97" t="s">
        <v>43</v>
      </c>
      <c r="V98" s="109" t="s">
        <v>149</v>
      </c>
      <c r="W98" s="110" t="s">
        <v>45</v>
      </c>
      <c r="X98" s="110">
        <v>3</v>
      </c>
      <c r="Y98" s="110">
        <v>17</v>
      </c>
      <c r="Z98" s="110">
        <v>0</v>
      </c>
      <c r="AA98" s="110" t="s">
        <v>43</v>
      </c>
      <c r="AB98" s="110" t="s">
        <v>43</v>
      </c>
      <c r="AC98" s="111" t="s">
        <v>43</v>
      </c>
      <c r="AD98" s="98" t="s">
        <v>43</v>
      </c>
      <c r="AE98" s="112" t="s">
        <v>102</v>
      </c>
      <c r="AF98" s="110" t="s">
        <v>283</v>
      </c>
      <c r="AG98" s="110">
        <v>3</v>
      </c>
      <c r="AH98" s="110">
        <v>27</v>
      </c>
      <c r="AI98" s="111">
        <v>0</v>
      </c>
      <c r="AJ98" s="83" t="s">
        <v>53</v>
      </c>
      <c r="AK98" s="109" t="s">
        <v>150</v>
      </c>
      <c r="AL98" s="110" t="s">
        <v>45</v>
      </c>
      <c r="AM98" s="111">
        <v>100</v>
      </c>
      <c r="AN98" s="111">
        <v>0</v>
      </c>
      <c r="AO98" s="111">
        <v>5.25</v>
      </c>
      <c r="AP98" s="110"/>
      <c r="AQ98" s="111">
        <v>53</v>
      </c>
      <c r="AR98" s="110"/>
      <c r="AS98" s="110">
        <v>2.71</v>
      </c>
      <c r="AT98" s="110" t="s">
        <v>43</v>
      </c>
      <c r="AU98" s="111">
        <v>-4.41</v>
      </c>
      <c r="AV98" s="110">
        <v>0.43</v>
      </c>
      <c r="AW98" s="83" t="s">
        <v>1833</v>
      </c>
      <c r="AX98" s="112">
        <v>0.5</v>
      </c>
      <c r="AY98" s="110">
        <v>2.95</v>
      </c>
      <c r="AZ98" s="113" t="s">
        <v>53</v>
      </c>
      <c r="BA98" s="99" t="s">
        <v>53</v>
      </c>
      <c r="BB98" s="114" t="s">
        <v>1054</v>
      </c>
      <c r="BC98" s="116" t="s">
        <v>283</v>
      </c>
      <c r="BD98" s="59">
        <v>24.52</v>
      </c>
      <c r="BE98" s="115" t="s">
        <v>53</v>
      </c>
    </row>
    <row r="99" spans="1:57" s="45" customFormat="1" ht="213" customHeight="1" x14ac:dyDescent="0.25">
      <c r="A99" s="102">
        <v>287400</v>
      </c>
      <c r="B99" s="103" t="s">
        <v>173</v>
      </c>
      <c r="C99" s="104">
        <v>42226</v>
      </c>
      <c r="D99" s="105" t="s">
        <v>1949</v>
      </c>
      <c r="E99" s="105" t="s">
        <v>1986</v>
      </c>
      <c r="F99" s="105" t="s">
        <v>775</v>
      </c>
      <c r="G99" s="105" t="s">
        <v>1766</v>
      </c>
      <c r="H99" s="105" t="s">
        <v>1766</v>
      </c>
      <c r="I99" s="105">
        <v>424134</v>
      </c>
      <c r="J99" s="105">
        <v>5267570</v>
      </c>
      <c r="K99" s="105">
        <v>6187</v>
      </c>
      <c r="L99" s="105">
        <v>126752</v>
      </c>
      <c r="M99" s="106" t="s">
        <v>172</v>
      </c>
      <c r="N99" s="106">
        <v>2151</v>
      </c>
      <c r="O99" s="106" t="s">
        <v>1583</v>
      </c>
      <c r="P99" s="107" t="s">
        <v>43</v>
      </c>
      <c r="Q99" s="108" t="s">
        <v>100</v>
      </c>
      <c r="R99" s="108" t="s">
        <v>148</v>
      </c>
      <c r="S99" s="105" t="s">
        <v>1854</v>
      </c>
      <c r="T99" s="105">
        <v>33833.978999999999</v>
      </c>
      <c r="U99" s="97" t="s">
        <v>1630</v>
      </c>
      <c r="V99" s="109" t="s">
        <v>149</v>
      </c>
      <c r="W99" s="110" t="s">
        <v>45</v>
      </c>
      <c r="X99" s="110">
        <v>5</v>
      </c>
      <c r="Y99" s="110">
        <v>26</v>
      </c>
      <c r="Z99" s="110">
        <v>0</v>
      </c>
      <c r="AA99" s="110" t="s">
        <v>43</v>
      </c>
      <c r="AB99" s="110" t="s">
        <v>43</v>
      </c>
      <c r="AC99" s="111" t="s">
        <v>43</v>
      </c>
      <c r="AD99" s="98" t="s">
        <v>43</v>
      </c>
      <c r="AE99" s="112" t="s">
        <v>102</v>
      </c>
      <c r="AF99" s="110" t="s">
        <v>283</v>
      </c>
      <c r="AG99" s="110">
        <v>2</v>
      </c>
      <c r="AH99" s="110">
        <v>18</v>
      </c>
      <c r="AI99" s="111">
        <v>-25</v>
      </c>
      <c r="AJ99" s="83" t="s">
        <v>66</v>
      </c>
      <c r="AK99" s="109" t="s">
        <v>150</v>
      </c>
      <c r="AL99" s="110" t="s">
        <v>45</v>
      </c>
      <c r="AM99" s="111">
        <v>100</v>
      </c>
      <c r="AN99" s="111">
        <v>0</v>
      </c>
      <c r="AO99" s="111">
        <v>16.75</v>
      </c>
      <c r="AP99" s="110"/>
      <c r="AQ99" s="111">
        <v>42.75</v>
      </c>
      <c r="AR99" s="110"/>
      <c r="AS99" s="110">
        <v>2.72</v>
      </c>
      <c r="AT99" s="110" t="s">
        <v>43</v>
      </c>
      <c r="AU99" s="111">
        <v>-1.96</v>
      </c>
      <c r="AV99" s="110">
        <v>0.378</v>
      </c>
      <c r="AW99" s="83" t="s">
        <v>1834</v>
      </c>
      <c r="AX99" s="112">
        <v>0.375</v>
      </c>
      <c r="AY99" s="110">
        <v>3.58</v>
      </c>
      <c r="AZ99" s="113" t="s">
        <v>66</v>
      </c>
      <c r="BA99" s="99" t="s">
        <v>53</v>
      </c>
      <c r="BB99" s="114" t="s">
        <v>1055</v>
      </c>
      <c r="BC99" s="116" t="s">
        <v>283</v>
      </c>
      <c r="BD99" s="59">
        <v>24.86</v>
      </c>
      <c r="BE99" s="115" t="s">
        <v>53</v>
      </c>
    </row>
    <row r="100" spans="1:57" s="45" customFormat="1" ht="195" x14ac:dyDescent="0.25">
      <c r="A100" s="102">
        <v>287401</v>
      </c>
      <c r="B100" s="103" t="s">
        <v>174</v>
      </c>
      <c r="C100" s="104">
        <v>42226</v>
      </c>
      <c r="D100" s="105" t="s">
        <v>1949</v>
      </c>
      <c r="E100" s="105" t="s">
        <v>1987</v>
      </c>
      <c r="F100" s="105" t="s">
        <v>778</v>
      </c>
      <c r="G100" s="105" t="s">
        <v>1766</v>
      </c>
      <c r="H100" s="105" t="s">
        <v>1766</v>
      </c>
      <c r="I100" s="105">
        <v>410979</v>
      </c>
      <c r="J100" s="105">
        <v>5270848</v>
      </c>
      <c r="K100" s="105">
        <v>6187</v>
      </c>
      <c r="L100" s="105">
        <v>145380</v>
      </c>
      <c r="M100" s="106" t="s">
        <v>172</v>
      </c>
      <c r="N100" s="106">
        <v>2151</v>
      </c>
      <c r="O100" s="106" t="s">
        <v>1583</v>
      </c>
      <c r="P100" s="107" t="s">
        <v>43</v>
      </c>
      <c r="Q100" s="108" t="s">
        <v>100</v>
      </c>
      <c r="R100" s="108" t="s">
        <v>148</v>
      </c>
      <c r="S100" s="105" t="s">
        <v>1854</v>
      </c>
      <c r="T100" s="105">
        <v>34216.375999999997</v>
      </c>
      <c r="U100" s="97" t="s">
        <v>43</v>
      </c>
      <c r="V100" s="109" t="s">
        <v>149</v>
      </c>
      <c r="W100" s="110" t="s">
        <v>45</v>
      </c>
      <c r="X100" s="110">
        <v>2</v>
      </c>
      <c r="Y100" s="110">
        <v>28</v>
      </c>
      <c r="Z100" s="110">
        <v>0</v>
      </c>
      <c r="AA100" s="110" t="s">
        <v>43</v>
      </c>
      <c r="AB100" s="110" t="s">
        <v>43</v>
      </c>
      <c r="AC100" s="111" t="s">
        <v>43</v>
      </c>
      <c r="AD100" s="98" t="s">
        <v>43</v>
      </c>
      <c r="AE100" s="112" t="s">
        <v>102</v>
      </c>
      <c r="AF100" s="110" t="s">
        <v>283</v>
      </c>
      <c r="AG100" s="110">
        <v>4</v>
      </c>
      <c r="AH100" s="110">
        <v>36</v>
      </c>
      <c r="AI100" s="111">
        <v>-25</v>
      </c>
      <c r="AJ100" s="83" t="s">
        <v>66</v>
      </c>
      <c r="AK100" s="109" t="s">
        <v>150</v>
      </c>
      <c r="AL100" s="110" t="s">
        <v>45</v>
      </c>
      <c r="AM100" s="111">
        <v>100</v>
      </c>
      <c r="AN100" s="111">
        <v>0</v>
      </c>
      <c r="AO100" s="111">
        <v>13</v>
      </c>
      <c r="AP100" s="110"/>
      <c r="AQ100" s="111">
        <v>48.75</v>
      </c>
      <c r="AR100" s="110"/>
      <c r="AS100" s="110">
        <v>2.52</v>
      </c>
      <c r="AT100" s="110" t="s">
        <v>43</v>
      </c>
      <c r="AU100" s="111">
        <v>0</v>
      </c>
      <c r="AV100" s="110">
        <v>0.436</v>
      </c>
      <c r="AW100" s="83" t="s">
        <v>1833</v>
      </c>
      <c r="AX100" s="112">
        <v>0.375</v>
      </c>
      <c r="AY100" s="110">
        <v>3.58</v>
      </c>
      <c r="AZ100" s="113" t="s">
        <v>66</v>
      </c>
      <c r="BA100" s="99" t="s">
        <v>53</v>
      </c>
      <c r="BB100" s="114" t="s">
        <v>1056</v>
      </c>
      <c r="BC100" s="116" t="s">
        <v>283</v>
      </c>
      <c r="BD100" s="59">
        <v>25.14</v>
      </c>
      <c r="BE100" s="115" t="s">
        <v>53</v>
      </c>
    </row>
    <row r="101" spans="1:57" s="45" customFormat="1" ht="168" customHeight="1" x14ac:dyDescent="0.25">
      <c r="A101" s="102">
        <v>287402</v>
      </c>
      <c r="B101" s="103" t="s">
        <v>175</v>
      </c>
      <c r="C101" s="104">
        <v>42227</v>
      </c>
      <c r="D101" s="105" t="s">
        <v>1949</v>
      </c>
      <c r="E101" s="105" t="s">
        <v>1988</v>
      </c>
      <c r="F101" s="105" t="s">
        <v>778</v>
      </c>
      <c r="G101" s="105" t="s">
        <v>1766</v>
      </c>
      <c r="H101" s="105" t="s">
        <v>1766</v>
      </c>
      <c r="I101" s="105">
        <v>400255</v>
      </c>
      <c r="J101" s="105">
        <v>5265459</v>
      </c>
      <c r="K101" s="105">
        <v>6187</v>
      </c>
      <c r="L101" s="105">
        <v>159019</v>
      </c>
      <c r="M101" s="106" t="s">
        <v>172</v>
      </c>
      <c r="N101" s="106">
        <v>2151</v>
      </c>
      <c r="O101" s="106" t="s">
        <v>1583</v>
      </c>
      <c r="P101" s="107" t="s">
        <v>43</v>
      </c>
      <c r="Q101" s="108" t="s">
        <v>100</v>
      </c>
      <c r="R101" s="108" t="s">
        <v>148</v>
      </c>
      <c r="S101" s="105" t="s">
        <v>1854</v>
      </c>
      <c r="T101" s="105">
        <v>34665.406999999999</v>
      </c>
      <c r="U101" s="97" t="s">
        <v>43</v>
      </c>
      <c r="V101" s="109" t="s">
        <v>149</v>
      </c>
      <c r="W101" s="110" t="s">
        <v>45</v>
      </c>
      <c r="X101" s="110">
        <v>5</v>
      </c>
      <c r="Y101" s="110">
        <v>59</v>
      </c>
      <c r="Z101" s="110">
        <v>0</v>
      </c>
      <c r="AA101" s="110" t="s">
        <v>43</v>
      </c>
      <c r="AB101" s="110" t="s">
        <v>43</v>
      </c>
      <c r="AC101" s="111" t="s">
        <v>43</v>
      </c>
      <c r="AD101" s="98" t="s">
        <v>43</v>
      </c>
      <c r="AE101" s="112" t="s">
        <v>102</v>
      </c>
      <c r="AF101" s="110" t="s">
        <v>283</v>
      </c>
      <c r="AG101" s="110">
        <v>9</v>
      </c>
      <c r="AH101" s="110">
        <v>81</v>
      </c>
      <c r="AI101" s="111">
        <v>11.111000000000001</v>
      </c>
      <c r="AJ101" s="83" t="s">
        <v>53</v>
      </c>
      <c r="AK101" s="109" t="s">
        <v>150</v>
      </c>
      <c r="AL101" s="110" t="s">
        <v>45</v>
      </c>
      <c r="AM101" s="111">
        <v>100</v>
      </c>
      <c r="AN101" s="111">
        <v>0</v>
      </c>
      <c r="AO101" s="111">
        <v>22</v>
      </c>
      <c r="AP101" s="110"/>
      <c r="AQ101" s="111">
        <v>52.75</v>
      </c>
      <c r="AR101" s="110"/>
      <c r="AS101" s="110">
        <v>2.76</v>
      </c>
      <c r="AT101" s="110" t="s">
        <v>43</v>
      </c>
      <c r="AU101" s="111">
        <v>-2.2999999999999998</v>
      </c>
      <c r="AV101" s="110">
        <v>0.42199999999999999</v>
      </c>
      <c r="AW101" s="83" t="s">
        <v>1833</v>
      </c>
      <c r="AX101" s="112">
        <v>0.55600000000000005</v>
      </c>
      <c r="AY101" s="110">
        <v>2.67</v>
      </c>
      <c r="AZ101" s="113" t="s">
        <v>53</v>
      </c>
      <c r="BA101" s="99" t="s">
        <v>53</v>
      </c>
      <c r="BB101" s="114" t="s">
        <v>1057</v>
      </c>
      <c r="BC101" s="116" t="s">
        <v>283</v>
      </c>
      <c r="BD101" s="59">
        <v>25.47</v>
      </c>
      <c r="BE101" s="115" t="s">
        <v>53</v>
      </c>
    </row>
    <row r="102" spans="1:57" s="45" customFormat="1" ht="60" x14ac:dyDescent="0.25">
      <c r="A102" s="102">
        <v>350510</v>
      </c>
      <c r="B102" s="103" t="s">
        <v>176</v>
      </c>
      <c r="C102" s="104">
        <v>42956</v>
      </c>
      <c r="D102" s="105" t="s">
        <v>1989</v>
      </c>
      <c r="E102" s="105" t="s">
        <v>1990</v>
      </c>
      <c r="F102" s="105" t="s">
        <v>778</v>
      </c>
      <c r="G102" s="105" t="s">
        <v>1766</v>
      </c>
      <c r="H102" s="105" t="s">
        <v>1767</v>
      </c>
      <c r="I102" s="105">
        <v>403178</v>
      </c>
      <c r="J102" s="105">
        <v>5287449</v>
      </c>
      <c r="K102" s="105">
        <v>4465</v>
      </c>
      <c r="L102" s="105">
        <v>22012</v>
      </c>
      <c r="M102" s="106" t="s">
        <v>920</v>
      </c>
      <c r="N102" s="106">
        <v>3001</v>
      </c>
      <c r="O102" s="106" t="s">
        <v>1583</v>
      </c>
      <c r="P102" s="107" t="s">
        <v>43</v>
      </c>
      <c r="Q102" s="108" t="s">
        <v>100</v>
      </c>
      <c r="R102" s="108" t="s">
        <v>118</v>
      </c>
      <c r="S102" s="105" t="s">
        <v>1859</v>
      </c>
      <c r="T102" s="105">
        <v>16.068000000000001</v>
      </c>
      <c r="U102" s="97" t="s">
        <v>43</v>
      </c>
      <c r="V102" s="109" t="s">
        <v>119</v>
      </c>
      <c r="W102" s="110" t="s">
        <v>283</v>
      </c>
      <c r="X102" s="110">
        <v>2</v>
      </c>
      <c r="Y102" s="110">
        <v>91</v>
      </c>
      <c r="Z102" s="110">
        <v>100</v>
      </c>
      <c r="AA102" s="110" t="s">
        <v>43</v>
      </c>
      <c r="AB102" s="110" t="s">
        <v>45</v>
      </c>
      <c r="AC102" s="111">
        <v>29.67</v>
      </c>
      <c r="AD102" s="98" t="s">
        <v>46</v>
      </c>
      <c r="AE102" s="112" t="s">
        <v>120</v>
      </c>
      <c r="AF102" s="110" t="s">
        <v>283</v>
      </c>
      <c r="AG102" s="110">
        <v>6</v>
      </c>
      <c r="AH102" s="110">
        <v>49</v>
      </c>
      <c r="AI102" s="111">
        <v>22.449000000000002</v>
      </c>
      <c r="AJ102" s="83" t="s">
        <v>46</v>
      </c>
      <c r="AK102" s="109" t="s">
        <v>121</v>
      </c>
      <c r="AL102" s="110" t="s">
        <v>283</v>
      </c>
      <c r="AM102" s="111">
        <v>99.94</v>
      </c>
      <c r="AN102" s="111">
        <v>0</v>
      </c>
      <c r="AO102" s="111">
        <v>0.48</v>
      </c>
      <c r="AP102" s="110">
        <v>1</v>
      </c>
      <c r="AQ102" s="111">
        <v>75.88</v>
      </c>
      <c r="AR102" s="110">
        <v>2</v>
      </c>
      <c r="AS102" s="110">
        <v>2.48</v>
      </c>
      <c r="AT102" s="110">
        <v>0</v>
      </c>
      <c r="AU102" s="111">
        <v>-13.93</v>
      </c>
      <c r="AV102" s="110">
        <v>0.57699999999999996</v>
      </c>
      <c r="AW102" s="83" t="s">
        <v>46</v>
      </c>
      <c r="AX102" s="112">
        <v>0.61199999999999999</v>
      </c>
      <c r="AY102" s="110">
        <v>2.0499999999999998</v>
      </c>
      <c r="AZ102" s="113" t="s">
        <v>46</v>
      </c>
      <c r="BA102" s="99" t="s">
        <v>46</v>
      </c>
      <c r="BB102" s="114" t="s">
        <v>1820</v>
      </c>
      <c r="BC102" s="116" t="s">
        <v>283</v>
      </c>
      <c r="BD102" s="59">
        <v>25.27</v>
      </c>
      <c r="BE102" s="115" t="s">
        <v>46</v>
      </c>
    </row>
    <row r="103" spans="1:57" s="45" customFormat="1" ht="60" x14ac:dyDescent="0.25">
      <c r="A103" s="102">
        <v>350493</v>
      </c>
      <c r="B103" s="103" t="s">
        <v>177</v>
      </c>
      <c r="C103" s="104">
        <v>42948</v>
      </c>
      <c r="D103" s="105" t="s">
        <v>1991</v>
      </c>
      <c r="E103" s="105" t="s">
        <v>1992</v>
      </c>
      <c r="F103" s="105" t="s">
        <v>776</v>
      </c>
      <c r="G103" s="105" t="s">
        <v>1766</v>
      </c>
      <c r="H103" s="105" t="s">
        <v>1767</v>
      </c>
      <c r="I103" s="105">
        <v>399574</v>
      </c>
      <c r="J103" s="105">
        <v>5295621</v>
      </c>
      <c r="K103" s="105">
        <v>4378</v>
      </c>
      <c r="L103" s="105">
        <v>9581</v>
      </c>
      <c r="M103" s="106" t="s">
        <v>920</v>
      </c>
      <c r="N103" s="106">
        <v>3001</v>
      </c>
      <c r="O103" s="106" t="s">
        <v>1583</v>
      </c>
      <c r="P103" s="107" t="s">
        <v>43</v>
      </c>
      <c r="Q103" s="108" t="s">
        <v>100</v>
      </c>
      <c r="R103" s="108" t="s">
        <v>118</v>
      </c>
      <c r="S103" s="105" t="s">
        <v>1861</v>
      </c>
      <c r="T103" s="105">
        <v>21.042000000000002</v>
      </c>
      <c r="U103" s="97" t="s">
        <v>43</v>
      </c>
      <c r="V103" s="109" t="s">
        <v>119</v>
      </c>
      <c r="W103" s="110" t="s">
        <v>283</v>
      </c>
      <c r="X103" s="110">
        <v>6</v>
      </c>
      <c r="Y103" s="110">
        <v>121</v>
      </c>
      <c r="Z103" s="110">
        <v>100</v>
      </c>
      <c r="AA103" s="110" t="s">
        <v>43</v>
      </c>
      <c r="AB103" s="110" t="s">
        <v>45</v>
      </c>
      <c r="AC103" s="111">
        <v>53.719000000000001</v>
      </c>
      <c r="AD103" s="98" t="s">
        <v>46</v>
      </c>
      <c r="AE103" s="112" t="s">
        <v>120</v>
      </c>
      <c r="AF103" s="110" t="s">
        <v>283</v>
      </c>
      <c r="AG103" s="110">
        <v>6</v>
      </c>
      <c r="AH103" s="110">
        <v>46</v>
      </c>
      <c r="AI103" s="111">
        <v>-10.87</v>
      </c>
      <c r="AJ103" s="83" t="s">
        <v>53</v>
      </c>
      <c r="AK103" s="109" t="s">
        <v>121</v>
      </c>
      <c r="AL103" s="110" t="s">
        <v>283</v>
      </c>
      <c r="AM103" s="111">
        <v>100.11</v>
      </c>
      <c r="AN103" s="111">
        <v>0</v>
      </c>
      <c r="AO103" s="111">
        <v>0.72</v>
      </c>
      <c r="AP103" s="110">
        <v>2</v>
      </c>
      <c r="AQ103" s="111">
        <v>52.5</v>
      </c>
      <c r="AR103" s="110">
        <v>2</v>
      </c>
      <c r="AS103" s="110">
        <v>2.38</v>
      </c>
      <c r="AT103" s="110">
        <v>0</v>
      </c>
      <c r="AU103" s="111">
        <v>-7.19</v>
      </c>
      <c r="AV103" s="110">
        <v>0.47399999999999998</v>
      </c>
      <c r="AW103" s="83" t="s">
        <v>46</v>
      </c>
      <c r="AX103" s="112">
        <v>0.56299999999999994</v>
      </c>
      <c r="AY103" s="110">
        <v>2.25</v>
      </c>
      <c r="AZ103" s="113" t="s">
        <v>46</v>
      </c>
      <c r="BA103" s="99" t="s">
        <v>46</v>
      </c>
      <c r="BB103" s="114" t="s">
        <v>1322</v>
      </c>
      <c r="BC103" s="116" t="s">
        <v>283</v>
      </c>
      <c r="BD103" s="59">
        <v>33.090000000000003</v>
      </c>
      <c r="BE103" s="115" t="s">
        <v>46</v>
      </c>
    </row>
    <row r="104" spans="1:57" s="45" customFormat="1" ht="75" x14ac:dyDescent="0.25">
      <c r="A104" s="102">
        <v>350485</v>
      </c>
      <c r="B104" s="103" t="s">
        <v>178</v>
      </c>
      <c r="C104" s="104">
        <v>42970</v>
      </c>
      <c r="D104" s="105" t="s">
        <v>1993</v>
      </c>
      <c r="E104" s="105" t="s">
        <v>1994</v>
      </c>
      <c r="F104" s="105" t="s">
        <v>778</v>
      </c>
      <c r="G104" s="105" t="s">
        <v>1766</v>
      </c>
      <c r="H104" s="105" t="s">
        <v>1767</v>
      </c>
      <c r="I104" s="105">
        <v>396360</v>
      </c>
      <c r="J104" s="105">
        <v>5289649</v>
      </c>
      <c r="K104" s="105">
        <v>11425</v>
      </c>
      <c r="L104" s="105">
        <v>10716</v>
      </c>
      <c r="M104" s="106" t="s">
        <v>920</v>
      </c>
      <c r="N104" s="106">
        <v>3001</v>
      </c>
      <c r="O104" s="106" t="s">
        <v>1583</v>
      </c>
      <c r="P104" s="107" t="s">
        <v>43</v>
      </c>
      <c r="Q104" s="108" t="s">
        <v>100</v>
      </c>
      <c r="R104" s="108" t="s">
        <v>107</v>
      </c>
      <c r="S104" s="105" t="s">
        <v>1851</v>
      </c>
      <c r="T104" s="105">
        <v>13.875999999999999</v>
      </c>
      <c r="U104" s="97" t="s">
        <v>43</v>
      </c>
      <c r="V104" s="109" t="s">
        <v>44</v>
      </c>
      <c r="W104" s="110" t="s">
        <v>283</v>
      </c>
      <c r="X104" s="110">
        <v>5</v>
      </c>
      <c r="Y104" s="110">
        <v>59</v>
      </c>
      <c r="Z104" s="110">
        <v>100</v>
      </c>
      <c r="AA104" s="110" t="s">
        <v>43</v>
      </c>
      <c r="AB104" s="110" t="s">
        <v>45</v>
      </c>
      <c r="AC104" s="111">
        <v>0</v>
      </c>
      <c r="AD104" s="98" t="s">
        <v>46</v>
      </c>
      <c r="AE104" s="112" t="s">
        <v>108</v>
      </c>
      <c r="AF104" s="110" t="s">
        <v>283</v>
      </c>
      <c r="AG104" s="110">
        <v>9</v>
      </c>
      <c r="AH104" s="110">
        <v>47</v>
      </c>
      <c r="AI104" s="111">
        <v>18.085000000000001</v>
      </c>
      <c r="AJ104" s="83" t="s">
        <v>46</v>
      </c>
      <c r="AK104" s="109" t="s">
        <v>109</v>
      </c>
      <c r="AL104" s="110" t="s">
        <v>283</v>
      </c>
      <c r="AM104" s="111">
        <v>100.03</v>
      </c>
      <c r="AN104" s="111">
        <v>0</v>
      </c>
      <c r="AO104" s="111">
        <v>0.23</v>
      </c>
      <c r="AP104" s="110">
        <v>2</v>
      </c>
      <c r="AQ104" s="111">
        <v>55.28</v>
      </c>
      <c r="AR104" s="110">
        <v>3</v>
      </c>
      <c r="AS104" s="110">
        <v>2.68</v>
      </c>
      <c r="AT104" s="110" t="s">
        <v>43</v>
      </c>
      <c r="AU104" s="111">
        <v>-2.63</v>
      </c>
      <c r="AV104" s="110">
        <v>0.44600000000000001</v>
      </c>
      <c r="AW104" s="83" t="s">
        <v>53</v>
      </c>
      <c r="AX104" s="112">
        <v>0.51200000000000001</v>
      </c>
      <c r="AY104" s="110">
        <v>2.5299999999999998</v>
      </c>
      <c r="AZ104" s="113" t="s">
        <v>53</v>
      </c>
      <c r="BA104" s="99" t="s">
        <v>46</v>
      </c>
      <c r="BB104" s="114" t="s">
        <v>1039</v>
      </c>
      <c r="BC104" s="116" t="s">
        <v>283</v>
      </c>
      <c r="BD104" s="59">
        <v>21.82</v>
      </c>
      <c r="BE104" s="115" t="s">
        <v>46</v>
      </c>
    </row>
    <row r="105" spans="1:57" s="45" customFormat="1" ht="90" x14ac:dyDescent="0.25">
      <c r="A105" s="102">
        <v>350481</v>
      </c>
      <c r="B105" s="103" t="s">
        <v>1044</v>
      </c>
      <c r="C105" s="104">
        <v>42956</v>
      </c>
      <c r="D105" s="105" t="s">
        <v>1995</v>
      </c>
      <c r="E105" s="105" t="s">
        <v>1996</v>
      </c>
      <c r="F105" s="105" t="s">
        <v>776</v>
      </c>
      <c r="G105" s="105" t="s">
        <v>1766</v>
      </c>
      <c r="H105" s="105" t="s">
        <v>1767</v>
      </c>
      <c r="I105" s="105">
        <v>404861</v>
      </c>
      <c r="J105" s="105">
        <v>5298559</v>
      </c>
      <c r="K105" s="105">
        <v>11421</v>
      </c>
      <c r="L105" s="105">
        <v>13709</v>
      </c>
      <c r="M105" s="106" t="s">
        <v>920</v>
      </c>
      <c r="N105" s="106">
        <v>3001</v>
      </c>
      <c r="O105" s="106" t="s">
        <v>1583</v>
      </c>
      <c r="P105" s="107" t="s">
        <v>43</v>
      </c>
      <c r="Q105" s="108" t="s">
        <v>100</v>
      </c>
      <c r="R105" s="108" t="s">
        <v>118</v>
      </c>
      <c r="S105" s="105" t="s">
        <v>1851</v>
      </c>
      <c r="T105" s="105">
        <v>12.596</v>
      </c>
      <c r="U105" s="97" t="s">
        <v>43</v>
      </c>
      <c r="V105" s="109" t="s">
        <v>119</v>
      </c>
      <c r="W105" s="110" t="s">
        <v>283</v>
      </c>
      <c r="X105" s="110">
        <v>5</v>
      </c>
      <c r="Y105" s="110">
        <v>89</v>
      </c>
      <c r="Z105" s="110">
        <v>100</v>
      </c>
      <c r="AA105" s="110" t="s">
        <v>43</v>
      </c>
      <c r="AB105" s="110" t="s">
        <v>45</v>
      </c>
      <c r="AC105" s="111">
        <v>19.100999999999999</v>
      </c>
      <c r="AD105" s="98" t="s">
        <v>46</v>
      </c>
      <c r="AE105" s="112" t="s">
        <v>120</v>
      </c>
      <c r="AF105" s="110" t="s">
        <v>283</v>
      </c>
      <c r="AG105" s="110">
        <v>7</v>
      </c>
      <c r="AH105" s="110">
        <v>52</v>
      </c>
      <c r="AI105" s="111">
        <v>-16.346</v>
      </c>
      <c r="AJ105" s="83" t="s">
        <v>53</v>
      </c>
      <c r="AK105" s="109" t="s">
        <v>121</v>
      </c>
      <c r="AL105" s="110" t="s">
        <v>283</v>
      </c>
      <c r="AM105" s="111">
        <v>100.02</v>
      </c>
      <c r="AN105" s="111">
        <v>0</v>
      </c>
      <c r="AO105" s="111">
        <v>0</v>
      </c>
      <c r="AP105" s="110">
        <v>4</v>
      </c>
      <c r="AQ105" s="111">
        <v>22.73</v>
      </c>
      <c r="AR105" s="110">
        <v>3</v>
      </c>
      <c r="AS105" s="110">
        <v>2.78</v>
      </c>
      <c r="AT105" s="110">
        <v>0</v>
      </c>
      <c r="AU105" s="111">
        <v>-8.5399999999999991</v>
      </c>
      <c r="AV105" s="110">
        <v>0.26900000000000002</v>
      </c>
      <c r="AW105" s="83" t="s">
        <v>53</v>
      </c>
      <c r="AX105" s="112">
        <v>0.42799999999999999</v>
      </c>
      <c r="AY105" s="110">
        <v>2.81</v>
      </c>
      <c r="AZ105" s="113" t="s">
        <v>53</v>
      </c>
      <c r="BA105" s="99" t="s">
        <v>46</v>
      </c>
      <c r="BB105" s="114" t="s">
        <v>1045</v>
      </c>
      <c r="BC105" s="116" t="s">
        <v>283</v>
      </c>
      <c r="BD105" s="59">
        <v>19.809999999999999</v>
      </c>
      <c r="BE105" s="115" t="s">
        <v>46</v>
      </c>
    </row>
    <row r="106" spans="1:57" s="45" customFormat="1" ht="75" x14ac:dyDescent="0.25">
      <c r="A106" s="102">
        <v>350443</v>
      </c>
      <c r="B106" s="103" t="s">
        <v>185</v>
      </c>
      <c r="C106" s="104">
        <v>42939</v>
      </c>
      <c r="D106" s="105" t="s">
        <v>1997</v>
      </c>
      <c r="E106" s="105" t="s">
        <v>1998</v>
      </c>
      <c r="F106" s="105" t="s">
        <v>776</v>
      </c>
      <c r="G106" s="105" t="s">
        <v>1766</v>
      </c>
      <c r="H106" s="105" t="s">
        <v>1767</v>
      </c>
      <c r="I106" s="105">
        <v>411205</v>
      </c>
      <c r="J106" s="105">
        <v>5307497</v>
      </c>
      <c r="K106" s="105">
        <v>4328</v>
      </c>
      <c r="L106" s="105">
        <v>26605</v>
      </c>
      <c r="M106" s="106" t="s">
        <v>956</v>
      </c>
      <c r="N106" s="106">
        <v>3003</v>
      </c>
      <c r="O106" s="106" t="s">
        <v>1583</v>
      </c>
      <c r="P106" s="107" t="s">
        <v>43</v>
      </c>
      <c r="Q106" s="108" t="s">
        <v>100</v>
      </c>
      <c r="R106" s="108" t="s">
        <v>118</v>
      </c>
      <c r="S106" s="105" t="s">
        <v>1840</v>
      </c>
      <c r="T106" s="105">
        <v>12.739000000000001</v>
      </c>
      <c r="U106" s="97"/>
      <c r="V106" s="109" t="s">
        <v>119</v>
      </c>
      <c r="W106" s="110" t="s">
        <v>283</v>
      </c>
      <c r="X106" s="110">
        <v>2</v>
      </c>
      <c r="Y106" s="110">
        <v>35</v>
      </c>
      <c r="Z106" s="110">
        <v>100</v>
      </c>
      <c r="AA106" s="110" t="s">
        <v>43</v>
      </c>
      <c r="AB106" s="110" t="s">
        <v>45</v>
      </c>
      <c r="AC106" s="111">
        <v>77.143000000000001</v>
      </c>
      <c r="AD106" s="98" t="s">
        <v>50</v>
      </c>
      <c r="AE106" s="112" t="s">
        <v>120</v>
      </c>
      <c r="AF106" s="110" t="s">
        <v>283</v>
      </c>
      <c r="AG106" s="110">
        <v>6</v>
      </c>
      <c r="AH106" s="110">
        <v>49</v>
      </c>
      <c r="AI106" s="111">
        <v>44.898000000000003</v>
      </c>
      <c r="AJ106" s="83" t="s">
        <v>46</v>
      </c>
      <c r="AK106" s="109" t="s">
        <v>121</v>
      </c>
      <c r="AL106" s="110" t="s">
        <v>283</v>
      </c>
      <c r="AM106" s="111">
        <v>100.02</v>
      </c>
      <c r="AN106" s="111">
        <v>0.47</v>
      </c>
      <c r="AO106" s="111">
        <v>0.24</v>
      </c>
      <c r="AP106" s="110">
        <v>2</v>
      </c>
      <c r="AQ106" s="111">
        <v>63.82</v>
      </c>
      <c r="AR106" s="110">
        <v>2</v>
      </c>
      <c r="AS106" s="110">
        <v>2.67</v>
      </c>
      <c r="AT106" s="110">
        <v>0</v>
      </c>
      <c r="AU106" s="111">
        <v>-8.4700000000000006</v>
      </c>
      <c r="AV106" s="110">
        <v>0.48899999999999999</v>
      </c>
      <c r="AW106" s="83" t="s">
        <v>46</v>
      </c>
      <c r="AX106" s="112">
        <v>0.7</v>
      </c>
      <c r="AY106" s="110">
        <v>1.7</v>
      </c>
      <c r="AZ106" s="113" t="s">
        <v>46</v>
      </c>
      <c r="BA106" s="99" t="s">
        <v>46</v>
      </c>
      <c r="BB106" s="114" t="s">
        <v>1379</v>
      </c>
      <c r="BC106" s="116" t="s">
        <v>283</v>
      </c>
      <c r="BD106" s="59">
        <v>9.06</v>
      </c>
      <c r="BE106" s="115" t="s">
        <v>46</v>
      </c>
    </row>
    <row r="107" spans="1:57" s="45" customFormat="1" ht="45" x14ac:dyDescent="0.25">
      <c r="A107" s="102">
        <v>350442</v>
      </c>
      <c r="B107" s="103" t="s">
        <v>186</v>
      </c>
      <c r="C107" s="104">
        <v>42939</v>
      </c>
      <c r="D107" s="105" t="s">
        <v>1999</v>
      </c>
      <c r="E107" s="105" t="s">
        <v>2000</v>
      </c>
      <c r="F107" s="105" t="s">
        <v>776</v>
      </c>
      <c r="G107" s="105" t="s">
        <v>1766</v>
      </c>
      <c r="H107" s="105" t="s">
        <v>1767</v>
      </c>
      <c r="I107" s="105">
        <v>409510</v>
      </c>
      <c r="J107" s="105">
        <v>5300886</v>
      </c>
      <c r="K107" s="105">
        <v>4270</v>
      </c>
      <c r="L107" s="105">
        <v>15534</v>
      </c>
      <c r="M107" s="106" t="s">
        <v>956</v>
      </c>
      <c r="N107" s="106">
        <v>3003</v>
      </c>
      <c r="O107" s="106" t="s">
        <v>1583</v>
      </c>
      <c r="P107" s="107" t="s">
        <v>43</v>
      </c>
      <c r="Q107" s="108" t="s">
        <v>100</v>
      </c>
      <c r="R107" s="108" t="s">
        <v>118</v>
      </c>
      <c r="S107" s="105" t="s">
        <v>1851</v>
      </c>
      <c r="T107" s="105">
        <v>33.505000000000003</v>
      </c>
      <c r="U107" s="97" t="s">
        <v>43</v>
      </c>
      <c r="V107" s="109" t="s">
        <v>119</v>
      </c>
      <c r="W107" s="110" t="s">
        <v>283</v>
      </c>
      <c r="X107" s="110">
        <v>4</v>
      </c>
      <c r="Y107" s="110">
        <v>51</v>
      </c>
      <c r="Z107" s="110">
        <v>100</v>
      </c>
      <c r="AA107" s="110" t="s">
        <v>43</v>
      </c>
      <c r="AB107" s="110" t="s">
        <v>45</v>
      </c>
      <c r="AC107" s="111">
        <v>47.058999999999997</v>
      </c>
      <c r="AD107" s="98" t="s">
        <v>46</v>
      </c>
      <c r="AE107" s="112" t="s">
        <v>120</v>
      </c>
      <c r="AF107" s="110" t="s">
        <v>283</v>
      </c>
      <c r="AG107" s="110">
        <v>6</v>
      </c>
      <c r="AH107" s="110">
        <v>49</v>
      </c>
      <c r="AI107" s="111">
        <v>63.265000000000001</v>
      </c>
      <c r="AJ107" s="83" t="s">
        <v>50</v>
      </c>
      <c r="AK107" s="109" t="s">
        <v>121</v>
      </c>
      <c r="AL107" s="110" t="s">
        <v>283</v>
      </c>
      <c r="AM107" s="111">
        <v>100.04</v>
      </c>
      <c r="AN107" s="111">
        <v>1.1299999999999999</v>
      </c>
      <c r="AO107" s="111">
        <v>1.36</v>
      </c>
      <c r="AP107" s="110">
        <v>2</v>
      </c>
      <c r="AQ107" s="111">
        <v>60.56</v>
      </c>
      <c r="AR107" s="110">
        <v>2</v>
      </c>
      <c r="AS107" s="110">
        <v>2.36</v>
      </c>
      <c r="AT107" s="110">
        <v>0</v>
      </c>
      <c r="AU107" s="111">
        <v>-12.64</v>
      </c>
      <c r="AV107" s="110">
        <v>0.51700000000000002</v>
      </c>
      <c r="AW107" s="83" t="s">
        <v>46</v>
      </c>
      <c r="AX107" s="112">
        <v>0.68899999999999995</v>
      </c>
      <c r="AY107" s="110">
        <v>1.74</v>
      </c>
      <c r="AZ107" s="113" t="s">
        <v>46</v>
      </c>
      <c r="BA107" s="99" t="s">
        <v>46</v>
      </c>
      <c r="BB107" s="114" t="s">
        <v>1207</v>
      </c>
      <c r="BC107" s="116" t="s">
        <v>283</v>
      </c>
      <c r="BD107" s="59">
        <v>23.82</v>
      </c>
      <c r="BE107" s="115" t="s">
        <v>46</v>
      </c>
    </row>
    <row r="108" spans="1:57" s="45" customFormat="1" ht="78" customHeight="1" x14ac:dyDescent="0.25">
      <c r="A108" s="102">
        <v>350441</v>
      </c>
      <c r="B108" s="103" t="s">
        <v>187</v>
      </c>
      <c r="C108" s="104">
        <v>42939</v>
      </c>
      <c r="D108" s="105" t="s">
        <v>2001</v>
      </c>
      <c r="E108" s="105" t="s">
        <v>2002</v>
      </c>
      <c r="F108" s="105" t="s">
        <v>776</v>
      </c>
      <c r="G108" s="105" t="s">
        <v>1766</v>
      </c>
      <c r="H108" s="105" t="s">
        <v>1767</v>
      </c>
      <c r="I108" s="105">
        <v>409601</v>
      </c>
      <c r="J108" s="105">
        <v>5300162</v>
      </c>
      <c r="K108" s="105">
        <v>4287</v>
      </c>
      <c r="L108" s="105">
        <v>798</v>
      </c>
      <c r="M108" s="106" t="s">
        <v>956</v>
      </c>
      <c r="N108" s="106">
        <v>3003</v>
      </c>
      <c r="O108" s="106" t="s">
        <v>1583</v>
      </c>
      <c r="P108" s="107" t="s">
        <v>43</v>
      </c>
      <c r="Q108" s="108" t="s">
        <v>100</v>
      </c>
      <c r="R108" s="108" t="s">
        <v>118</v>
      </c>
      <c r="S108" s="105" t="s">
        <v>1859</v>
      </c>
      <c r="T108" s="105">
        <v>26.914000000000001</v>
      </c>
      <c r="U108" s="97" t="s">
        <v>43</v>
      </c>
      <c r="V108" s="109" t="s">
        <v>119</v>
      </c>
      <c r="W108" s="110" t="s">
        <v>283</v>
      </c>
      <c r="X108" s="110">
        <v>5</v>
      </c>
      <c r="Y108" s="110">
        <v>108</v>
      </c>
      <c r="Z108" s="110">
        <v>100</v>
      </c>
      <c r="AA108" s="110" t="s">
        <v>43</v>
      </c>
      <c r="AB108" s="110" t="s">
        <v>45</v>
      </c>
      <c r="AC108" s="111">
        <v>33.332999999999998</v>
      </c>
      <c r="AD108" s="98" t="s">
        <v>46</v>
      </c>
      <c r="AE108" s="112" t="s">
        <v>120</v>
      </c>
      <c r="AF108" s="110" t="s">
        <v>283</v>
      </c>
      <c r="AG108" s="110">
        <v>4</v>
      </c>
      <c r="AH108" s="110">
        <v>28</v>
      </c>
      <c r="AI108" s="111">
        <v>83.929000000000002</v>
      </c>
      <c r="AJ108" s="83" t="s">
        <v>50</v>
      </c>
      <c r="AK108" s="109" t="s">
        <v>121</v>
      </c>
      <c r="AL108" s="110" t="s">
        <v>283</v>
      </c>
      <c r="AM108" s="111">
        <v>100</v>
      </c>
      <c r="AN108" s="111">
        <v>0</v>
      </c>
      <c r="AO108" s="111">
        <v>2.2799999999999998</v>
      </c>
      <c r="AP108" s="110">
        <v>1</v>
      </c>
      <c r="AQ108" s="111">
        <v>76.48</v>
      </c>
      <c r="AR108" s="110">
        <v>2</v>
      </c>
      <c r="AS108" s="110">
        <v>2.4500000000000002</v>
      </c>
      <c r="AT108" s="110">
        <v>0</v>
      </c>
      <c r="AU108" s="111">
        <v>-7.22</v>
      </c>
      <c r="AV108" s="110">
        <v>0.58399999999999996</v>
      </c>
      <c r="AW108" s="83" t="s">
        <v>46</v>
      </c>
      <c r="AX108" s="112">
        <v>0.72299999999999998</v>
      </c>
      <c r="AY108" s="110">
        <v>1.61</v>
      </c>
      <c r="AZ108" s="113" t="s">
        <v>46</v>
      </c>
      <c r="BA108" s="99" t="s">
        <v>46</v>
      </c>
      <c r="BB108" s="114" t="s">
        <v>1380</v>
      </c>
      <c r="BC108" s="116" t="s">
        <v>283</v>
      </c>
      <c r="BD108" s="59">
        <v>19.13</v>
      </c>
      <c r="BE108" s="115" t="s">
        <v>46</v>
      </c>
    </row>
    <row r="109" spans="1:57" s="45" customFormat="1" ht="60" x14ac:dyDescent="0.25">
      <c r="A109" s="102">
        <v>350437</v>
      </c>
      <c r="B109" s="103" t="s">
        <v>188</v>
      </c>
      <c r="C109" s="104">
        <v>42939</v>
      </c>
      <c r="D109" s="105" t="s">
        <v>1999</v>
      </c>
      <c r="E109" s="105" t="s">
        <v>2003</v>
      </c>
      <c r="F109" s="105" t="s">
        <v>776</v>
      </c>
      <c r="G109" s="105" t="s">
        <v>1766</v>
      </c>
      <c r="H109" s="105" t="s">
        <v>1767</v>
      </c>
      <c r="I109" s="105">
        <v>407083</v>
      </c>
      <c r="J109" s="105">
        <v>5301708</v>
      </c>
      <c r="K109" s="105">
        <v>4270</v>
      </c>
      <c r="L109" s="105">
        <v>12595</v>
      </c>
      <c r="M109" s="106" t="s">
        <v>956</v>
      </c>
      <c r="N109" s="106">
        <v>3003</v>
      </c>
      <c r="O109" s="106" t="s">
        <v>1583</v>
      </c>
      <c r="P109" s="107" t="s">
        <v>43</v>
      </c>
      <c r="Q109" s="108" t="s">
        <v>100</v>
      </c>
      <c r="R109" s="108" t="s">
        <v>118</v>
      </c>
      <c r="S109" s="105" t="s">
        <v>1861</v>
      </c>
      <c r="T109" s="105">
        <v>67.501999999999995</v>
      </c>
      <c r="U109" s="97" t="s">
        <v>43</v>
      </c>
      <c r="V109" s="109" t="s">
        <v>119</v>
      </c>
      <c r="W109" s="110" t="s">
        <v>283</v>
      </c>
      <c r="X109" s="110">
        <v>3</v>
      </c>
      <c r="Y109" s="110">
        <v>36</v>
      </c>
      <c r="Z109" s="110">
        <v>100</v>
      </c>
      <c r="AA109" s="110" t="s">
        <v>43</v>
      </c>
      <c r="AB109" s="110" t="s">
        <v>45</v>
      </c>
      <c r="AC109" s="111">
        <v>25</v>
      </c>
      <c r="AD109" s="98" t="s">
        <v>46</v>
      </c>
      <c r="AE109" s="112" t="s">
        <v>120</v>
      </c>
      <c r="AF109" s="110" t="s">
        <v>283</v>
      </c>
      <c r="AG109" s="110">
        <v>5</v>
      </c>
      <c r="AH109" s="110">
        <v>40</v>
      </c>
      <c r="AI109" s="111">
        <v>62.5</v>
      </c>
      <c r="AJ109" s="83" t="s">
        <v>50</v>
      </c>
      <c r="AK109" s="109" t="s">
        <v>121</v>
      </c>
      <c r="AL109" s="110" t="s">
        <v>283</v>
      </c>
      <c r="AM109" s="111">
        <v>100.02</v>
      </c>
      <c r="AN109" s="111">
        <v>0.24</v>
      </c>
      <c r="AO109" s="111">
        <v>0.72</v>
      </c>
      <c r="AP109" s="110">
        <v>2</v>
      </c>
      <c r="AQ109" s="111">
        <v>68.28</v>
      </c>
      <c r="AR109" s="110">
        <v>2</v>
      </c>
      <c r="AS109" s="110">
        <v>2.23</v>
      </c>
      <c r="AT109" s="110">
        <v>0</v>
      </c>
      <c r="AU109" s="111">
        <v>-16.670000000000002</v>
      </c>
      <c r="AV109" s="110">
        <v>0.57299999999999995</v>
      </c>
      <c r="AW109" s="83" t="s">
        <v>46</v>
      </c>
      <c r="AX109" s="112">
        <v>0.67</v>
      </c>
      <c r="AY109" s="110">
        <v>1.82</v>
      </c>
      <c r="AZ109" s="113" t="s">
        <v>46</v>
      </c>
      <c r="BA109" s="99" t="s">
        <v>46</v>
      </c>
      <c r="BB109" s="114" t="s">
        <v>1383</v>
      </c>
      <c r="BC109" s="116" t="s">
        <v>283</v>
      </c>
      <c r="BD109" s="59">
        <v>47.99</v>
      </c>
      <c r="BE109" s="115" t="s">
        <v>46</v>
      </c>
    </row>
    <row r="110" spans="1:57" s="45" customFormat="1" ht="105" x14ac:dyDescent="0.25">
      <c r="A110" s="102">
        <v>350440</v>
      </c>
      <c r="B110" s="103" t="s">
        <v>189</v>
      </c>
      <c r="C110" s="104">
        <v>42940</v>
      </c>
      <c r="D110" s="105" t="s">
        <v>1997</v>
      </c>
      <c r="E110" s="105" t="s">
        <v>2004</v>
      </c>
      <c r="F110" s="105" t="s">
        <v>776</v>
      </c>
      <c r="G110" s="105" t="s">
        <v>1766</v>
      </c>
      <c r="H110" s="105" t="s">
        <v>1767</v>
      </c>
      <c r="I110" s="105">
        <v>398781</v>
      </c>
      <c r="J110" s="105">
        <v>5313532</v>
      </c>
      <c r="K110" s="105">
        <v>4328</v>
      </c>
      <c r="L110" s="105">
        <v>9932</v>
      </c>
      <c r="M110" s="106" t="s">
        <v>957</v>
      </c>
      <c r="N110" s="106">
        <v>3004</v>
      </c>
      <c r="O110" s="106" t="s">
        <v>1583</v>
      </c>
      <c r="P110" s="107" t="s">
        <v>43</v>
      </c>
      <c r="Q110" s="108" t="s">
        <v>100</v>
      </c>
      <c r="R110" s="108" t="s">
        <v>125</v>
      </c>
      <c r="S110" s="105" t="s">
        <v>1861</v>
      </c>
      <c r="T110" s="105">
        <v>191.185</v>
      </c>
      <c r="U110" s="97" t="s">
        <v>1631</v>
      </c>
      <c r="V110" s="109" t="s">
        <v>119</v>
      </c>
      <c r="W110" s="110" t="s">
        <v>283</v>
      </c>
      <c r="X110" s="110">
        <v>2</v>
      </c>
      <c r="Y110" s="110">
        <v>35</v>
      </c>
      <c r="Z110" s="110">
        <v>100</v>
      </c>
      <c r="AA110" s="110" t="s">
        <v>43</v>
      </c>
      <c r="AB110" s="110" t="s">
        <v>45</v>
      </c>
      <c r="AC110" s="111">
        <v>-22.856999999999999</v>
      </c>
      <c r="AD110" s="98" t="s">
        <v>53</v>
      </c>
      <c r="AE110" s="112" t="s">
        <v>120</v>
      </c>
      <c r="AF110" s="110" t="s">
        <v>283</v>
      </c>
      <c r="AG110" s="110">
        <v>7</v>
      </c>
      <c r="AH110" s="110">
        <v>69</v>
      </c>
      <c r="AI110" s="111">
        <v>-26.812000000000001</v>
      </c>
      <c r="AJ110" s="83" t="s">
        <v>53</v>
      </c>
      <c r="AK110" s="109" t="s">
        <v>126</v>
      </c>
      <c r="AL110" s="110" t="s">
        <v>283</v>
      </c>
      <c r="AM110" s="111">
        <v>99.93</v>
      </c>
      <c r="AN110" s="111">
        <v>0</v>
      </c>
      <c r="AO110" s="111">
        <v>0.48</v>
      </c>
      <c r="AP110" s="110">
        <v>3</v>
      </c>
      <c r="AQ110" s="111">
        <v>36.549999999999997</v>
      </c>
      <c r="AR110" s="110">
        <v>2</v>
      </c>
      <c r="AS110" s="110">
        <v>2.64</v>
      </c>
      <c r="AT110" s="110">
        <v>0</v>
      </c>
      <c r="AU110" s="111">
        <v>1.39</v>
      </c>
      <c r="AV110" s="110">
        <v>0.35699999999999998</v>
      </c>
      <c r="AW110" s="83" t="s">
        <v>53</v>
      </c>
      <c r="AX110" s="112">
        <v>0.37</v>
      </c>
      <c r="AY110" s="110">
        <v>3.05</v>
      </c>
      <c r="AZ110" s="113" t="s">
        <v>53</v>
      </c>
      <c r="BA110" s="99" t="s">
        <v>53</v>
      </c>
      <c r="BB110" s="114" t="s">
        <v>1381</v>
      </c>
      <c r="BC110" s="116" t="s">
        <v>283</v>
      </c>
      <c r="BD110" s="59">
        <v>38.729999999999997</v>
      </c>
      <c r="BE110" s="115" t="s">
        <v>53</v>
      </c>
    </row>
    <row r="111" spans="1:57" s="45" customFormat="1" ht="180" x14ac:dyDescent="0.25">
      <c r="A111" s="102">
        <v>350439</v>
      </c>
      <c r="B111" s="103" t="s">
        <v>190</v>
      </c>
      <c r="C111" s="104">
        <v>42940</v>
      </c>
      <c r="D111" s="105" t="s">
        <v>1997</v>
      </c>
      <c r="E111" s="105" t="s">
        <v>2005</v>
      </c>
      <c r="F111" s="105" t="s">
        <v>776</v>
      </c>
      <c r="G111" s="105" t="s">
        <v>1766</v>
      </c>
      <c r="H111" s="105" t="s">
        <v>1767</v>
      </c>
      <c r="I111" s="105">
        <v>396192</v>
      </c>
      <c r="J111" s="105">
        <v>5318875</v>
      </c>
      <c r="K111" s="105">
        <v>4328</v>
      </c>
      <c r="L111" s="105">
        <v>2731</v>
      </c>
      <c r="M111" s="106" t="s">
        <v>957</v>
      </c>
      <c r="N111" s="106">
        <v>3004</v>
      </c>
      <c r="O111" s="106" t="s">
        <v>1583</v>
      </c>
      <c r="P111" s="107" t="s">
        <v>43</v>
      </c>
      <c r="Q111" s="108" t="s">
        <v>100</v>
      </c>
      <c r="R111" s="108" t="s">
        <v>148</v>
      </c>
      <c r="S111" s="105" t="s">
        <v>1840</v>
      </c>
      <c r="T111" s="105">
        <v>218.77500000000001</v>
      </c>
      <c r="U111" s="97" t="s">
        <v>1632</v>
      </c>
      <c r="V111" s="109" t="s">
        <v>70</v>
      </c>
      <c r="W111" s="110" t="s">
        <v>283</v>
      </c>
      <c r="X111" s="110">
        <v>7</v>
      </c>
      <c r="Y111" s="110">
        <v>112</v>
      </c>
      <c r="Z111" s="110">
        <v>85.71</v>
      </c>
      <c r="AA111" s="110" t="s">
        <v>43</v>
      </c>
      <c r="AB111" s="110" t="s">
        <v>45</v>
      </c>
      <c r="AC111" s="111">
        <v>-91.667000000000002</v>
      </c>
      <c r="AD111" s="98" t="s">
        <v>66</v>
      </c>
      <c r="AE111" s="112" t="s">
        <v>102</v>
      </c>
      <c r="AF111" s="110" t="s">
        <v>283</v>
      </c>
      <c r="AG111" s="110">
        <v>11</v>
      </c>
      <c r="AH111" s="110">
        <v>57</v>
      </c>
      <c r="AI111" s="111">
        <v>28.946999999999999</v>
      </c>
      <c r="AJ111" s="83" t="s">
        <v>46</v>
      </c>
      <c r="AK111" s="109" t="s">
        <v>150</v>
      </c>
      <c r="AL111" s="110" t="s">
        <v>283</v>
      </c>
      <c r="AM111" s="111">
        <v>100.07</v>
      </c>
      <c r="AN111" s="111">
        <v>0</v>
      </c>
      <c r="AO111" s="111">
        <v>1.68</v>
      </c>
      <c r="AP111" s="110">
        <v>2</v>
      </c>
      <c r="AQ111" s="111">
        <v>54.34</v>
      </c>
      <c r="AR111" s="110">
        <v>1</v>
      </c>
      <c r="AS111" s="110">
        <v>2.33</v>
      </c>
      <c r="AT111" s="110" t="s">
        <v>43</v>
      </c>
      <c r="AU111" s="111">
        <v>1.37</v>
      </c>
      <c r="AV111" s="110">
        <v>0.49</v>
      </c>
      <c r="AW111" s="83" t="s">
        <v>46</v>
      </c>
      <c r="AX111" s="112">
        <v>0.39200000000000002</v>
      </c>
      <c r="AY111" s="110">
        <v>2.74</v>
      </c>
      <c r="AZ111" s="113" t="s">
        <v>53</v>
      </c>
      <c r="BA111" s="99" t="s">
        <v>53</v>
      </c>
      <c r="BB111" s="114" t="s">
        <v>1382</v>
      </c>
      <c r="BC111" s="116" t="s">
        <v>283</v>
      </c>
      <c r="BD111" s="59">
        <v>44.32</v>
      </c>
      <c r="BE111" s="115" t="s">
        <v>53</v>
      </c>
    </row>
    <row r="112" spans="1:57" s="45" customFormat="1" ht="60" x14ac:dyDescent="0.25">
      <c r="A112" s="102">
        <v>350438</v>
      </c>
      <c r="B112" s="103" t="s">
        <v>191</v>
      </c>
      <c r="C112" s="104">
        <v>42939</v>
      </c>
      <c r="D112" s="105" t="s">
        <v>1999</v>
      </c>
      <c r="E112" s="105" t="s">
        <v>2006</v>
      </c>
      <c r="F112" s="105" t="s">
        <v>776</v>
      </c>
      <c r="G112" s="105" t="s">
        <v>1766</v>
      </c>
      <c r="H112" s="105" t="s">
        <v>1767</v>
      </c>
      <c r="I112" s="105">
        <v>405089</v>
      </c>
      <c r="J112" s="105">
        <v>5303679</v>
      </c>
      <c r="K112" s="105">
        <v>4270</v>
      </c>
      <c r="L112" s="105">
        <v>9689</v>
      </c>
      <c r="M112" s="106" t="s">
        <v>957</v>
      </c>
      <c r="N112" s="106">
        <v>3004</v>
      </c>
      <c r="O112" s="106" t="s">
        <v>1583</v>
      </c>
      <c r="P112" s="107" t="s">
        <v>43</v>
      </c>
      <c r="Q112" s="108" t="s">
        <v>100</v>
      </c>
      <c r="R112" s="108" t="s">
        <v>118</v>
      </c>
      <c r="S112" s="105" t="s">
        <v>1861</v>
      </c>
      <c r="T112" s="105">
        <v>83.531000000000006</v>
      </c>
      <c r="U112" s="97" t="s">
        <v>43</v>
      </c>
      <c r="V112" s="109" t="s">
        <v>119</v>
      </c>
      <c r="W112" s="110" t="s">
        <v>283</v>
      </c>
      <c r="X112" s="110">
        <v>5</v>
      </c>
      <c r="Y112" s="110">
        <v>71</v>
      </c>
      <c r="Z112" s="110">
        <v>100</v>
      </c>
      <c r="AA112" s="110" t="s">
        <v>43</v>
      </c>
      <c r="AB112" s="110" t="s">
        <v>45</v>
      </c>
      <c r="AC112" s="111">
        <v>60.563000000000002</v>
      </c>
      <c r="AD112" s="98" t="s">
        <v>50</v>
      </c>
      <c r="AE112" s="112" t="s">
        <v>120</v>
      </c>
      <c r="AF112" s="110" t="s">
        <v>283</v>
      </c>
      <c r="AG112" s="110">
        <v>7</v>
      </c>
      <c r="AH112" s="110">
        <v>55</v>
      </c>
      <c r="AI112" s="111">
        <v>50</v>
      </c>
      <c r="AJ112" s="83" t="s">
        <v>46</v>
      </c>
      <c r="AK112" s="109" t="s">
        <v>121</v>
      </c>
      <c r="AL112" s="110" t="s">
        <v>283</v>
      </c>
      <c r="AM112" s="111">
        <v>99.99</v>
      </c>
      <c r="AN112" s="111">
        <v>0</v>
      </c>
      <c r="AO112" s="111">
        <v>1.1000000000000001</v>
      </c>
      <c r="AP112" s="110">
        <v>2</v>
      </c>
      <c r="AQ112" s="111">
        <v>67.06</v>
      </c>
      <c r="AR112" s="110">
        <v>2</v>
      </c>
      <c r="AS112" s="110">
        <v>2.33</v>
      </c>
      <c r="AT112" s="110">
        <v>0</v>
      </c>
      <c r="AU112" s="111">
        <v>-16.18</v>
      </c>
      <c r="AV112" s="110">
        <v>0.55400000000000005</v>
      </c>
      <c r="AW112" s="83" t="s">
        <v>46</v>
      </c>
      <c r="AX112" s="112">
        <v>0.70199999999999996</v>
      </c>
      <c r="AY112" s="110">
        <v>1.69</v>
      </c>
      <c r="AZ112" s="113" t="s">
        <v>46</v>
      </c>
      <c r="BA112" s="99" t="s">
        <v>46</v>
      </c>
      <c r="BB112" s="114" t="s">
        <v>1821</v>
      </c>
      <c r="BC112" s="116" t="s">
        <v>283</v>
      </c>
      <c r="BD112" s="59">
        <v>16.95</v>
      </c>
      <c r="BE112" s="115" t="s">
        <v>53</v>
      </c>
    </row>
    <row r="113" spans="1:57" s="45" customFormat="1" ht="180" x14ac:dyDescent="0.25">
      <c r="A113" s="102">
        <v>350509</v>
      </c>
      <c r="B113" s="103" t="s">
        <v>179</v>
      </c>
      <c r="C113" s="104">
        <v>42956</v>
      </c>
      <c r="D113" s="105" t="s">
        <v>1989</v>
      </c>
      <c r="E113" s="105" t="s">
        <v>1924</v>
      </c>
      <c r="F113" s="105" t="s">
        <v>778</v>
      </c>
      <c r="G113" s="105" t="s">
        <v>1766</v>
      </c>
      <c r="H113" s="105" t="s">
        <v>1767</v>
      </c>
      <c r="I113" s="105">
        <v>393536</v>
      </c>
      <c r="J113" s="105">
        <v>5276606</v>
      </c>
      <c r="K113" s="105">
        <v>4465</v>
      </c>
      <c r="L113" s="105">
        <v>1346</v>
      </c>
      <c r="M113" s="106" t="s">
        <v>921</v>
      </c>
      <c r="N113" s="106">
        <v>3006</v>
      </c>
      <c r="O113" s="106" t="s">
        <v>1583</v>
      </c>
      <c r="P113" s="107" t="s">
        <v>43</v>
      </c>
      <c r="Q113" s="108" t="s">
        <v>100</v>
      </c>
      <c r="R113" s="108" t="s">
        <v>129</v>
      </c>
      <c r="S113" s="105" t="s">
        <v>1859</v>
      </c>
      <c r="T113" s="105">
        <v>93.831999999999994</v>
      </c>
      <c r="U113" s="97" t="s">
        <v>1633</v>
      </c>
      <c r="V113" s="109" t="s">
        <v>119</v>
      </c>
      <c r="W113" s="110" t="s">
        <v>283</v>
      </c>
      <c r="X113" s="110">
        <v>5</v>
      </c>
      <c r="Y113" s="110">
        <v>26</v>
      </c>
      <c r="Z113" s="110">
        <v>100</v>
      </c>
      <c r="AA113" s="110" t="s">
        <v>43</v>
      </c>
      <c r="AB113" s="110" t="s">
        <v>45</v>
      </c>
      <c r="AC113" s="111">
        <v>34.615000000000002</v>
      </c>
      <c r="AD113" s="98" t="s">
        <v>46</v>
      </c>
      <c r="AE113" s="112" t="s">
        <v>120</v>
      </c>
      <c r="AF113" s="110" t="s">
        <v>283</v>
      </c>
      <c r="AG113" s="110">
        <v>10</v>
      </c>
      <c r="AH113" s="110">
        <v>73</v>
      </c>
      <c r="AI113" s="111">
        <v>-10.959</v>
      </c>
      <c r="AJ113" s="83" t="s">
        <v>53</v>
      </c>
      <c r="AK113" s="109" t="s">
        <v>121</v>
      </c>
      <c r="AL113" s="110" t="s">
        <v>283</v>
      </c>
      <c r="AM113" s="111">
        <v>100.06</v>
      </c>
      <c r="AN113" s="111">
        <v>0</v>
      </c>
      <c r="AO113" s="111">
        <v>0</v>
      </c>
      <c r="AP113" s="110">
        <v>3</v>
      </c>
      <c r="AQ113" s="111">
        <v>30.67</v>
      </c>
      <c r="AR113" s="110">
        <v>3</v>
      </c>
      <c r="AS113" s="110">
        <v>2.88</v>
      </c>
      <c r="AT113" s="110">
        <v>0</v>
      </c>
      <c r="AU113" s="111">
        <v>-3.92</v>
      </c>
      <c r="AV113" s="110">
        <v>0.29499999999999998</v>
      </c>
      <c r="AW113" s="83" t="s">
        <v>53</v>
      </c>
      <c r="AX113" s="112">
        <v>0.47099999999999997</v>
      </c>
      <c r="AY113" s="110">
        <v>2.63</v>
      </c>
      <c r="AZ113" s="113" t="s">
        <v>53</v>
      </c>
      <c r="BA113" s="99" t="s">
        <v>53</v>
      </c>
      <c r="BB113" s="114" t="s">
        <v>1302</v>
      </c>
      <c r="BC113" s="116" t="s">
        <v>283</v>
      </c>
      <c r="BD113" s="59">
        <v>65.319999999999993</v>
      </c>
      <c r="BE113" s="115" t="s">
        <v>53</v>
      </c>
    </row>
    <row r="114" spans="1:57" s="45" customFormat="1" ht="90" x14ac:dyDescent="0.25">
      <c r="A114" s="102">
        <v>350508</v>
      </c>
      <c r="B114" s="103" t="s">
        <v>922</v>
      </c>
      <c r="C114" s="104">
        <v>42956</v>
      </c>
      <c r="D114" s="105" t="s">
        <v>1989</v>
      </c>
      <c r="E114" s="105" t="s">
        <v>2007</v>
      </c>
      <c r="F114" s="105" t="s">
        <v>778</v>
      </c>
      <c r="G114" s="105" t="s">
        <v>1766</v>
      </c>
      <c r="H114" s="105" t="s">
        <v>1767</v>
      </c>
      <c r="I114" s="105">
        <v>398294</v>
      </c>
      <c r="J114" s="105">
        <v>5280703</v>
      </c>
      <c r="K114" s="105">
        <v>4465</v>
      </c>
      <c r="L114" s="105">
        <v>11221</v>
      </c>
      <c r="M114" s="106" t="s">
        <v>921</v>
      </c>
      <c r="N114" s="106">
        <v>3006</v>
      </c>
      <c r="O114" s="106" t="s">
        <v>1583</v>
      </c>
      <c r="P114" s="107" t="s">
        <v>43</v>
      </c>
      <c r="Q114" s="108" t="s">
        <v>100</v>
      </c>
      <c r="R114" s="108" t="s">
        <v>129</v>
      </c>
      <c r="S114" s="105" t="s">
        <v>1851</v>
      </c>
      <c r="T114" s="105">
        <v>49.826999999999998</v>
      </c>
      <c r="U114" s="97" t="s">
        <v>43</v>
      </c>
      <c r="V114" s="109" t="s">
        <v>119</v>
      </c>
      <c r="W114" s="110" t="s">
        <v>45</v>
      </c>
      <c r="X114" s="110" t="s">
        <v>43</v>
      </c>
      <c r="Y114" s="110" t="s">
        <v>43</v>
      </c>
      <c r="Z114" s="110" t="s">
        <v>43</v>
      </c>
      <c r="AA114" s="110" t="s">
        <v>43</v>
      </c>
      <c r="AB114" s="110" t="s">
        <v>43</v>
      </c>
      <c r="AC114" s="111" t="s">
        <v>43</v>
      </c>
      <c r="AD114" s="98" t="s">
        <v>43</v>
      </c>
      <c r="AE114" s="112" t="s">
        <v>120</v>
      </c>
      <c r="AF114" s="110" t="s">
        <v>283</v>
      </c>
      <c r="AG114" s="110">
        <v>11</v>
      </c>
      <c r="AH114" s="110">
        <v>60</v>
      </c>
      <c r="AI114" s="111">
        <v>3.3330000000000002</v>
      </c>
      <c r="AJ114" s="83" t="s">
        <v>53</v>
      </c>
      <c r="AK114" s="109" t="s">
        <v>121</v>
      </c>
      <c r="AL114" s="110" t="s">
        <v>283</v>
      </c>
      <c r="AM114" s="111">
        <v>99.97</v>
      </c>
      <c r="AN114" s="111">
        <v>0</v>
      </c>
      <c r="AO114" s="111">
        <v>0.23</v>
      </c>
      <c r="AP114" s="110">
        <v>2</v>
      </c>
      <c r="AQ114" s="111">
        <v>73.78</v>
      </c>
      <c r="AR114" s="110">
        <v>2</v>
      </c>
      <c r="AS114" s="110">
        <v>2</v>
      </c>
      <c r="AT114" s="110">
        <v>0</v>
      </c>
      <c r="AU114" s="111">
        <v>-2.5299999999999998</v>
      </c>
      <c r="AV114" s="110">
        <v>0.63300000000000001</v>
      </c>
      <c r="AW114" s="83" t="s">
        <v>46</v>
      </c>
      <c r="AX114" s="112">
        <v>0.57499999999999996</v>
      </c>
      <c r="AY114" s="110">
        <v>2.12</v>
      </c>
      <c r="AZ114" s="113" t="s">
        <v>46</v>
      </c>
      <c r="BA114" s="99" t="s">
        <v>46</v>
      </c>
      <c r="BB114" s="114" t="s">
        <v>1303</v>
      </c>
      <c r="BC114" s="116" t="s">
        <v>283</v>
      </c>
      <c r="BD114" s="59">
        <v>34.68</v>
      </c>
      <c r="BE114" s="115" t="s">
        <v>53</v>
      </c>
    </row>
    <row r="115" spans="1:57" s="45" customFormat="1" ht="75" x14ac:dyDescent="0.25">
      <c r="A115" s="102">
        <v>350395</v>
      </c>
      <c r="B115" s="103" t="s">
        <v>1037</v>
      </c>
      <c r="C115" s="104">
        <v>42938</v>
      </c>
      <c r="D115" s="105" t="s">
        <v>2008</v>
      </c>
      <c r="E115" s="105" t="s">
        <v>2009</v>
      </c>
      <c r="F115" s="105" t="s">
        <v>778</v>
      </c>
      <c r="G115" s="105" t="s">
        <v>1766</v>
      </c>
      <c r="H115" s="105" t="s">
        <v>1767</v>
      </c>
      <c r="I115" s="105">
        <v>393540</v>
      </c>
      <c r="J115" s="105">
        <v>5279278</v>
      </c>
      <c r="K115" s="105">
        <v>22326</v>
      </c>
      <c r="L115" s="105">
        <v>4196</v>
      </c>
      <c r="M115" s="106" t="s">
        <v>1038</v>
      </c>
      <c r="N115" s="106">
        <v>3007</v>
      </c>
      <c r="O115" s="106" t="s">
        <v>1583</v>
      </c>
      <c r="P115" s="107" t="s">
        <v>43</v>
      </c>
      <c r="Q115" s="108" t="s">
        <v>100</v>
      </c>
      <c r="R115" s="108" t="s">
        <v>107</v>
      </c>
      <c r="S115" s="105" t="s">
        <v>1845</v>
      </c>
      <c r="T115" s="105">
        <v>38.122</v>
      </c>
      <c r="U115" s="97" t="s">
        <v>43</v>
      </c>
      <c r="V115" s="109" t="s">
        <v>44</v>
      </c>
      <c r="W115" s="110" t="s">
        <v>283</v>
      </c>
      <c r="X115" s="110">
        <v>3</v>
      </c>
      <c r="Y115" s="110">
        <v>17</v>
      </c>
      <c r="Z115" s="110">
        <v>100</v>
      </c>
      <c r="AA115" s="110" t="s">
        <v>43</v>
      </c>
      <c r="AB115" s="110" t="s">
        <v>45</v>
      </c>
      <c r="AC115" s="111">
        <v>-5.8819999999999997</v>
      </c>
      <c r="AD115" s="98" t="s">
        <v>53</v>
      </c>
      <c r="AE115" s="112" t="s">
        <v>108</v>
      </c>
      <c r="AF115" s="110" t="s">
        <v>283</v>
      </c>
      <c r="AG115" s="110">
        <v>5</v>
      </c>
      <c r="AH115" s="110">
        <v>48</v>
      </c>
      <c r="AI115" s="111">
        <v>22.917000000000002</v>
      </c>
      <c r="AJ115" s="83" t="s">
        <v>46</v>
      </c>
      <c r="AK115" s="109" t="s">
        <v>109</v>
      </c>
      <c r="AL115" s="110" t="s">
        <v>283</v>
      </c>
      <c r="AM115" s="111">
        <v>100.03</v>
      </c>
      <c r="AN115" s="111">
        <v>0.24</v>
      </c>
      <c r="AO115" s="111">
        <v>0.48</v>
      </c>
      <c r="AP115" s="110">
        <v>3</v>
      </c>
      <c r="AQ115" s="111">
        <v>47.14</v>
      </c>
      <c r="AR115" s="110">
        <v>3</v>
      </c>
      <c r="AS115" s="110">
        <v>2.8</v>
      </c>
      <c r="AT115" s="110" t="s">
        <v>43</v>
      </c>
      <c r="AU115" s="111">
        <v>1.85</v>
      </c>
      <c r="AV115" s="110">
        <v>0.38900000000000001</v>
      </c>
      <c r="AW115" s="83" t="s">
        <v>53</v>
      </c>
      <c r="AX115" s="112">
        <v>0.49099999999999999</v>
      </c>
      <c r="AY115" s="110">
        <v>2.62</v>
      </c>
      <c r="AZ115" s="113" t="s">
        <v>53</v>
      </c>
      <c r="BA115" s="99" t="s">
        <v>53</v>
      </c>
      <c r="BB115" s="114" t="s">
        <v>1533</v>
      </c>
      <c r="BC115" s="116" t="s">
        <v>283</v>
      </c>
      <c r="BD115" s="59">
        <v>55.28</v>
      </c>
      <c r="BE115" s="115" t="s">
        <v>53</v>
      </c>
    </row>
    <row r="116" spans="1:57" s="45" customFormat="1" ht="90" x14ac:dyDescent="0.25">
      <c r="A116" s="102">
        <v>350394</v>
      </c>
      <c r="B116" s="103" t="s">
        <v>181</v>
      </c>
      <c r="C116" s="104">
        <v>42938</v>
      </c>
      <c r="D116" s="105" t="s">
        <v>2010</v>
      </c>
      <c r="E116" s="105" t="s">
        <v>2011</v>
      </c>
      <c r="F116" s="105" t="s">
        <v>778</v>
      </c>
      <c r="G116" s="105" t="s">
        <v>1766</v>
      </c>
      <c r="H116" s="105" t="s">
        <v>1767</v>
      </c>
      <c r="I116" s="105">
        <v>392407</v>
      </c>
      <c r="J116" s="105">
        <v>5279981</v>
      </c>
      <c r="K116" s="105">
        <v>22325</v>
      </c>
      <c r="L116" s="105">
        <v>6449</v>
      </c>
      <c r="M116" s="106" t="s">
        <v>1038</v>
      </c>
      <c r="N116" s="106">
        <v>3007</v>
      </c>
      <c r="O116" s="106" t="s">
        <v>1583</v>
      </c>
      <c r="P116" s="107" t="s">
        <v>43</v>
      </c>
      <c r="Q116" s="108" t="s">
        <v>100</v>
      </c>
      <c r="R116" s="108" t="s">
        <v>182</v>
      </c>
      <c r="S116" s="105" t="s">
        <v>1845</v>
      </c>
      <c r="T116" s="105">
        <v>30.84</v>
      </c>
      <c r="U116" s="97" t="s">
        <v>43</v>
      </c>
      <c r="V116" s="109" t="s">
        <v>44</v>
      </c>
      <c r="W116" s="110" t="s">
        <v>283</v>
      </c>
      <c r="X116" s="110">
        <v>5</v>
      </c>
      <c r="Y116" s="110">
        <v>52</v>
      </c>
      <c r="Z116" s="110">
        <v>84.62</v>
      </c>
      <c r="AA116" s="110" t="s">
        <v>43</v>
      </c>
      <c r="AB116" s="110" t="s">
        <v>45</v>
      </c>
      <c r="AC116" s="111">
        <v>-43.182000000000002</v>
      </c>
      <c r="AD116" s="98" t="s">
        <v>53</v>
      </c>
      <c r="AE116" s="112" t="s">
        <v>132</v>
      </c>
      <c r="AF116" s="110" t="s">
        <v>283</v>
      </c>
      <c r="AG116" s="110">
        <v>8</v>
      </c>
      <c r="AH116" s="110">
        <v>48</v>
      </c>
      <c r="AI116" s="111">
        <v>46.875</v>
      </c>
      <c r="AJ116" s="83" t="s">
        <v>46</v>
      </c>
      <c r="AK116" s="109" t="s">
        <v>183</v>
      </c>
      <c r="AL116" s="110" t="s">
        <v>283</v>
      </c>
      <c r="AM116" s="111">
        <v>99.93</v>
      </c>
      <c r="AN116" s="111">
        <v>0.92</v>
      </c>
      <c r="AO116" s="111">
        <v>2.31</v>
      </c>
      <c r="AP116" s="110">
        <v>3</v>
      </c>
      <c r="AQ116" s="111">
        <v>36.409999999999997</v>
      </c>
      <c r="AR116" s="110">
        <v>2</v>
      </c>
      <c r="AS116" s="110">
        <v>2.8</v>
      </c>
      <c r="AT116" s="110" t="s">
        <v>43</v>
      </c>
      <c r="AU116" s="111">
        <v>1.21</v>
      </c>
      <c r="AV116" s="110">
        <v>0.33500000000000002</v>
      </c>
      <c r="AW116" s="83" t="s">
        <v>53</v>
      </c>
      <c r="AX116" s="112">
        <v>0.45100000000000001</v>
      </c>
      <c r="AY116" s="110">
        <v>2.92</v>
      </c>
      <c r="AZ116" s="113" t="s">
        <v>53</v>
      </c>
      <c r="BA116" s="99" t="s">
        <v>53</v>
      </c>
      <c r="BB116" s="114" t="s">
        <v>1534</v>
      </c>
      <c r="BC116" s="116" t="s">
        <v>283</v>
      </c>
      <c r="BD116" s="59">
        <v>44.72</v>
      </c>
      <c r="BE116" s="115" t="s">
        <v>53</v>
      </c>
    </row>
    <row r="117" spans="1:57" s="45" customFormat="1" ht="120" x14ac:dyDescent="0.25">
      <c r="A117" s="102">
        <v>350492</v>
      </c>
      <c r="B117" s="103" t="s">
        <v>180</v>
      </c>
      <c r="C117" s="104">
        <v>42948</v>
      </c>
      <c r="D117" s="105" t="s">
        <v>1991</v>
      </c>
      <c r="E117" s="105" t="s">
        <v>2012</v>
      </c>
      <c r="F117" s="105" t="s">
        <v>776</v>
      </c>
      <c r="G117" s="105" t="s">
        <v>1766</v>
      </c>
      <c r="H117" s="105" t="s">
        <v>1767</v>
      </c>
      <c r="I117" s="105">
        <v>392098</v>
      </c>
      <c r="J117" s="105">
        <v>5296191</v>
      </c>
      <c r="K117" s="105">
        <v>4378</v>
      </c>
      <c r="L117" s="105">
        <v>1455</v>
      </c>
      <c r="M117" s="106" t="s">
        <v>939</v>
      </c>
      <c r="N117" s="106">
        <v>3008</v>
      </c>
      <c r="O117" s="106" t="s">
        <v>1583</v>
      </c>
      <c r="P117" s="107" t="s">
        <v>43</v>
      </c>
      <c r="Q117" s="108" t="s">
        <v>100</v>
      </c>
      <c r="R117" s="108" t="s">
        <v>129</v>
      </c>
      <c r="S117" s="105" t="s">
        <v>1861</v>
      </c>
      <c r="T117" s="105">
        <v>64.177000000000007</v>
      </c>
      <c r="U117" s="97" t="s">
        <v>43</v>
      </c>
      <c r="V117" s="109" t="s">
        <v>119</v>
      </c>
      <c r="W117" s="110" t="s">
        <v>283</v>
      </c>
      <c r="X117" s="110">
        <v>4</v>
      </c>
      <c r="Y117" s="110">
        <v>25</v>
      </c>
      <c r="Z117" s="110">
        <v>100</v>
      </c>
      <c r="AA117" s="110" t="s">
        <v>43</v>
      </c>
      <c r="AB117" s="110" t="s">
        <v>45</v>
      </c>
      <c r="AC117" s="111">
        <v>0</v>
      </c>
      <c r="AD117" s="98" t="s">
        <v>53</v>
      </c>
      <c r="AE117" s="112" t="s">
        <v>120</v>
      </c>
      <c r="AF117" s="110" t="s">
        <v>283</v>
      </c>
      <c r="AG117" s="110">
        <v>8</v>
      </c>
      <c r="AH117" s="110">
        <v>54</v>
      </c>
      <c r="AI117" s="111">
        <v>-20.37</v>
      </c>
      <c r="AJ117" s="83" t="s">
        <v>53</v>
      </c>
      <c r="AK117" s="109" t="s">
        <v>121</v>
      </c>
      <c r="AL117" s="110" t="s">
        <v>283</v>
      </c>
      <c r="AM117" s="111">
        <v>99.99</v>
      </c>
      <c r="AN117" s="111">
        <v>0</v>
      </c>
      <c r="AO117" s="111">
        <v>0</v>
      </c>
      <c r="AP117" s="110">
        <v>4</v>
      </c>
      <c r="AQ117" s="111">
        <v>17.23</v>
      </c>
      <c r="AR117" s="110">
        <v>3</v>
      </c>
      <c r="AS117" s="110">
        <v>2.76</v>
      </c>
      <c r="AT117" s="110">
        <v>0</v>
      </c>
      <c r="AU117" s="111">
        <v>-3.11</v>
      </c>
      <c r="AV117" s="110">
        <v>0.245</v>
      </c>
      <c r="AW117" s="83" t="s">
        <v>53</v>
      </c>
      <c r="AX117" s="112">
        <v>0.38100000000000001</v>
      </c>
      <c r="AY117" s="110">
        <v>3.02</v>
      </c>
      <c r="AZ117" s="113" t="s">
        <v>53</v>
      </c>
      <c r="BA117" s="99" t="s">
        <v>53</v>
      </c>
      <c r="BB117" s="114" t="s">
        <v>1822</v>
      </c>
      <c r="BC117" s="116" t="s">
        <v>283</v>
      </c>
      <c r="BD117" s="59">
        <v>60.41</v>
      </c>
      <c r="BE117" s="115" t="s">
        <v>53</v>
      </c>
    </row>
    <row r="118" spans="1:57" s="45" customFormat="1" ht="90" x14ac:dyDescent="0.25">
      <c r="A118" s="102">
        <v>350484</v>
      </c>
      <c r="B118" s="103" t="s">
        <v>1040</v>
      </c>
      <c r="C118" s="104">
        <v>42970</v>
      </c>
      <c r="D118" s="105" t="s">
        <v>1993</v>
      </c>
      <c r="E118" s="105" t="s">
        <v>2013</v>
      </c>
      <c r="F118" s="105" t="s">
        <v>776</v>
      </c>
      <c r="G118" s="105" t="s">
        <v>1766</v>
      </c>
      <c r="H118" s="105" t="s">
        <v>1767</v>
      </c>
      <c r="I118" s="105">
        <v>391875</v>
      </c>
      <c r="J118" s="105">
        <v>5291310</v>
      </c>
      <c r="K118" s="105">
        <v>11425</v>
      </c>
      <c r="L118" s="105">
        <v>3629</v>
      </c>
      <c r="M118" s="106" t="s">
        <v>939</v>
      </c>
      <c r="N118" s="106">
        <v>3008</v>
      </c>
      <c r="O118" s="106" t="s">
        <v>1583</v>
      </c>
      <c r="P118" s="107" t="s">
        <v>43</v>
      </c>
      <c r="Q118" s="108" t="s">
        <v>100</v>
      </c>
      <c r="R118" s="108" t="s">
        <v>107</v>
      </c>
      <c r="S118" s="105" t="s">
        <v>1861</v>
      </c>
      <c r="T118" s="105">
        <v>42.055999999999997</v>
      </c>
      <c r="U118" s="97" t="s">
        <v>43</v>
      </c>
      <c r="V118" s="109" t="s">
        <v>70</v>
      </c>
      <c r="W118" s="110" t="s">
        <v>283</v>
      </c>
      <c r="X118" s="110">
        <v>6</v>
      </c>
      <c r="Y118" s="110">
        <v>116</v>
      </c>
      <c r="Z118" s="110">
        <v>92.24</v>
      </c>
      <c r="AA118" s="110" t="s">
        <v>43</v>
      </c>
      <c r="AB118" s="110" t="s">
        <v>45</v>
      </c>
      <c r="AC118" s="111">
        <v>0</v>
      </c>
      <c r="AD118" s="98" t="s">
        <v>46</v>
      </c>
      <c r="AE118" s="112" t="s">
        <v>108</v>
      </c>
      <c r="AF118" s="110" t="s">
        <v>283</v>
      </c>
      <c r="AG118" s="110">
        <v>4</v>
      </c>
      <c r="AH118" s="110">
        <v>31</v>
      </c>
      <c r="AI118" s="111">
        <v>8.0649999999999995</v>
      </c>
      <c r="AJ118" s="83" t="s">
        <v>46</v>
      </c>
      <c r="AK118" s="109" t="s">
        <v>109</v>
      </c>
      <c r="AL118" s="110" t="s">
        <v>283</v>
      </c>
      <c r="AM118" s="111">
        <v>99.95</v>
      </c>
      <c r="AN118" s="111">
        <v>1.39</v>
      </c>
      <c r="AO118" s="111">
        <v>0.93</v>
      </c>
      <c r="AP118" s="110">
        <v>2</v>
      </c>
      <c r="AQ118" s="111">
        <v>53.6</v>
      </c>
      <c r="AR118" s="110">
        <v>3</v>
      </c>
      <c r="AS118" s="110">
        <v>2.75</v>
      </c>
      <c r="AT118" s="110" t="s">
        <v>43</v>
      </c>
      <c r="AU118" s="111">
        <v>4.5199999999999996</v>
      </c>
      <c r="AV118" s="110">
        <v>0.42799999999999999</v>
      </c>
      <c r="AW118" s="83" t="s">
        <v>53</v>
      </c>
      <c r="AX118" s="112">
        <v>0.49</v>
      </c>
      <c r="AY118" s="110">
        <v>2.4300000000000002</v>
      </c>
      <c r="AZ118" s="113" t="s">
        <v>46</v>
      </c>
      <c r="BA118" s="99" t="s">
        <v>46</v>
      </c>
      <c r="BB118" s="114" t="s">
        <v>1823</v>
      </c>
      <c r="BC118" s="116" t="s">
        <v>283</v>
      </c>
      <c r="BD118" s="59">
        <v>39.590000000000003</v>
      </c>
      <c r="BE118" s="115" t="s">
        <v>53</v>
      </c>
    </row>
    <row r="119" spans="1:57" s="45" customFormat="1" ht="165" x14ac:dyDescent="0.25">
      <c r="A119" s="102">
        <v>350480</v>
      </c>
      <c r="B119" s="103" t="s">
        <v>1041</v>
      </c>
      <c r="C119" s="104">
        <v>42948</v>
      </c>
      <c r="D119" s="105" t="s">
        <v>1995</v>
      </c>
      <c r="E119" s="105" t="s">
        <v>2014</v>
      </c>
      <c r="F119" s="105" t="s">
        <v>776</v>
      </c>
      <c r="G119" s="105" t="s">
        <v>1766</v>
      </c>
      <c r="H119" s="105" t="s">
        <v>1767</v>
      </c>
      <c r="I119" s="105">
        <v>398247</v>
      </c>
      <c r="J119" s="105">
        <v>5304031</v>
      </c>
      <c r="K119" s="105">
        <v>11421</v>
      </c>
      <c r="L119" s="105">
        <v>4452</v>
      </c>
      <c r="M119" s="106" t="s">
        <v>1042</v>
      </c>
      <c r="N119" s="106">
        <v>3009</v>
      </c>
      <c r="O119" s="106" t="s">
        <v>1583</v>
      </c>
      <c r="P119" s="107" t="s">
        <v>43</v>
      </c>
      <c r="Q119" s="108" t="s">
        <v>100</v>
      </c>
      <c r="R119" s="108" t="s">
        <v>118</v>
      </c>
      <c r="S119" s="105" t="s">
        <v>1861</v>
      </c>
      <c r="T119" s="105">
        <v>24.971</v>
      </c>
      <c r="U119" s="97" t="s">
        <v>43</v>
      </c>
      <c r="V119" s="109" t="s">
        <v>119</v>
      </c>
      <c r="W119" s="110" t="s">
        <v>45</v>
      </c>
      <c r="X119" s="110">
        <v>1</v>
      </c>
      <c r="Y119" s="110">
        <v>1</v>
      </c>
      <c r="Z119" s="110">
        <v>100</v>
      </c>
      <c r="AA119" s="110" t="s">
        <v>43</v>
      </c>
      <c r="AB119" s="110" t="s">
        <v>45</v>
      </c>
      <c r="AC119" s="111">
        <v>0</v>
      </c>
      <c r="AD119" s="98" t="s">
        <v>1834</v>
      </c>
      <c r="AE119" s="112" t="s">
        <v>120</v>
      </c>
      <c r="AF119" s="110" t="s">
        <v>283</v>
      </c>
      <c r="AG119" s="110">
        <v>8</v>
      </c>
      <c r="AH119" s="110">
        <v>44</v>
      </c>
      <c r="AI119" s="111">
        <v>-9.0909999999999993</v>
      </c>
      <c r="AJ119" s="83" t="s">
        <v>53</v>
      </c>
      <c r="AK119" s="109" t="s">
        <v>121</v>
      </c>
      <c r="AL119" s="110" t="s">
        <v>283</v>
      </c>
      <c r="AM119" s="111">
        <v>100.02</v>
      </c>
      <c r="AN119" s="111">
        <v>0</v>
      </c>
      <c r="AO119" s="111">
        <v>1.2</v>
      </c>
      <c r="AP119" s="110">
        <v>4</v>
      </c>
      <c r="AQ119" s="111">
        <v>13.88</v>
      </c>
      <c r="AR119" s="110">
        <v>3</v>
      </c>
      <c r="AS119" s="110">
        <v>3</v>
      </c>
      <c r="AT119" s="110">
        <v>0</v>
      </c>
      <c r="AU119" s="111">
        <v>-1.77</v>
      </c>
      <c r="AV119" s="110">
        <v>0.19500000000000001</v>
      </c>
      <c r="AW119" s="83" t="s">
        <v>66</v>
      </c>
      <c r="AX119" s="112">
        <v>0.32500000000000001</v>
      </c>
      <c r="AY119" s="110">
        <v>3.21</v>
      </c>
      <c r="AZ119" s="113" t="s">
        <v>53</v>
      </c>
      <c r="BA119" s="99" t="s">
        <v>66</v>
      </c>
      <c r="BB119" s="114" t="s">
        <v>1535</v>
      </c>
      <c r="BC119" s="116" t="s">
        <v>283</v>
      </c>
      <c r="BD119" s="59">
        <v>41.02</v>
      </c>
      <c r="BE119" s="115" t="s">
        <v>53</v>
      </c>
    </row>
    <row r="120" spans="1:57" s="45" customFormat="1" ht="120" x14ac:dyDescent="0.25">
      <c r="A120" s="102">
        <v>350483</v>
      </c>
      <c r="B120" s="103" t="s">
        <v>1043</v>
      </c>
      <c r="C120" s="104">
        <v>42948</v>
      </c>
      <c r="D120" s="105" t="s">
        <v>2015</v>
      </c>
      <c r="E120" s="105" t="s">
        <v>2016</v>
      </c>
      <c r="F120" s="105" t="s">
        <v>776</v>
      </c>
      <c r="G120" s="105" t="s">
        <v>1766</v>
      </c>
      <c r="H120" s="105" t="s">
        <v>1767</v>
      </c>
      <c r="I120" s="105">
        <v>397789</v>
      </c>
      <c r="J120" s="105">
        <v>5300768</v>
      </c>
      <c r="K120" s="105">
        <v>11365</v>
      </c>
      <c r="L120" s="105">
        <v>4880</v>
      </c>
      <c r="M120" s="106" t="s">
        <v>1042</v>
      </c>
      <c r="N120" s="106">
        <v>3009</v>
      </c>
      <c r="O120" s="106" t="s">
        <v>1583</v>
      </c>
      <c r="P120" s="107" t="s">
        <v>43</v>
      </c>
      <c r="Q120" s="108" t="s">
        <v>100</v>
      </c>
      <c r="R120" s="108" t="s">
        <v>182</v>
      </c>
      <c r="S120" s="105" t="s">
        <v>1861</v>
      </c>
      <c r="T120" s="105">
        <v>32.268999999999998</v>
      </c>
      <c r="U120" s="97" t="s">
        <v>43</v>
      </c>
      <c r="V120" s="109" t="s">
        <v>44</v>
      </c>
      <c r="W120" s="110" t="s">
        <v>283</v>
      </c>
      <c r="X120" s="110">
        <v>4</v>
      </c>
      <c r="Y120" s="110">
        <v>25</v>
      </c>
      <c r="Z120" s="110">
        <v>100</v>
      </c>
      <c r="AA120" s="110" t="s">
        <v>43</v>
      </c>
      <c r="AB120" s="110" t="s">
        <v>45</v>
      </c>
      <c r="AC120" s="111">
        <v>-32</v>
      </c>
      <c r="AD120" s="98" t="s">
        <v>53</v>
      </c>
      <c r="AE120" s="112" t="s">
        <v>132</v>
      </c>
      <c r="AF120" s="110" t="s">
        <v>283</v>
      </c>
      <c r="AG120" s="110">
        <v>5</v>
      </c>
      <c r="AH120" s="110">
        <v>31</v>
      </c>
      <c r="AI120" s="111">
        <v>51.613</v>
      </c>
      <c r="AJ120" s="83" t="s">
        <v>46</v>
      </c>
      <c r="AK120" s="109" t="s">
        <v>183</v>
      </c>
      <c r="AL120" s="110" t="s">
        <v>283</v>
      </c>
      <c r="AM120" s="111">
        <v>99.89</v>
      </c>
      <c r="AN120" s="111">
        <v>0.97</v>
      </c>
      <c r="AO120" s="111">
        <v>1.22</v>
      </c>
      <c r="AP120" s="110">
        <v>3</v>
      </c>
      <c r="AQ120" s="111">
        <v>35.68</v>
      </c>
      <c r="AR120" s="110">
        <v>2</v>
      </c>
      <c r="AS120" s="110">
        <v>2.7</v>
      </c>
      <c r="AT120" s="110" t="s">
        <v>43</v>
      </c>
      <c r="AU120" s="111">
        <v>1.06</v>
      </c>
      <c r="AV120" s="110">
        <v>0.34399999999999997</v>
      </c>
      <c r="AW120" s="83" t="s">
        <v>53</v>
      </c>
      <c r="AX120" s="112">
        <v>0.48099999999999998</v>
      </c>
      <c r="AY120" s="110">
        <v>2.76</v>
      </c>
      <c r="AZ120" s="113" t="s">
        <v>53</v>
      </c>
      <c r="BA120" s="99" t="s">
        <v>53</v>
      </c>
      <c r="BB120" s="114" t="s">
        <v>1536</v>
      </c>
      <c r="BC120" s="116" t="s">
        <v>283</v>
      </c>
      <c r="BD120" s="59">
        <v>53.01</v>
      </c>
      <c r="BE120" s="115" t="s">
        <v>53</v>
      </c>
    </row>
    <row r="121" spans="1:57" s="45" customFormat="1" ht="105" x14ac:dyDescent="0.25">
      <c r="A121" s="102">
        <v>350482</v>
      </c>
      <c r="B121" s="103" t="s">
        <v>184</v>
      </c>
      <c r="C121" s="104">
        <v>42948</v>
      </c>
      <c r="D121" s="105" t="s">
        <v>2017</v>
      </c>
      <c r="E121" s="105" t="s">
        <v>2018</v>
      </c>
      <c r="F121" s="105" t="s">
        <v>776</v>
      </c>
      <c r="G121" s="105" t="s">
        <v>1766</v>
      </c>
      <c r="H121" s="105" t="s">
        <v>1767</v>
      </c>
      <c r="I121" s="105">
        <v>401115</v>
      </c>
      <c r="J121" s="105">
        <v>5304226</v>
      </c>
      <c r="K121" s="105">
        <v>11363</v>
      </c>
      <c r="L121" s="105">
        <v>5156</v>
      </c>
      <c r="M121" s="106" t="s">
        <v>1042</v>
      </c>
      <c r="N121" s="106">
        <v>3009</v>
      </c>
      <c r="O121" s="106" t="s">
        <v>1583</v>
      </c>
      <c r="P121" s="107" t="s">
        <v>43</v>
      </c>
      <c r="Q121" s="108" t="s">
        <v>100</v>
      </c>
      <c r="R121" s="108" t="s">
        <v>118</v>
      </c>
      <c r="S121" s="105" t="s">
        <v>1861</v>
      </c>
      <c r="T121" s="105">
        <v>3.6320000000000001</v>
      </c>
      <c r="U121" s="97" t="s">
        <v>43</v>
      </c>
      <c r="V121" s="109" t="s">
        <v>119</v>
      </c>
      <c r="W121" s="110" t="s">
        <v>283</v>
      </c>
      <c r="X121" s="110">
        <v>6</v>
      </c>
      <c r="Y121" s="110">
        <v>144</v>
      </c>
      <c r="Z121" s="110">
        <v>100</v>
      </c>
      <c r="AA121" s="110" t="s">
        <v>43</v>
      </c>
      <c r="AB121" s="110" t="s">
        <v>45</v>
      </c>
      <c r="AC121" s="111">
        <v>5.556</v>
      </c>
      <c r="AD121" s="98" t="s">
        <v>53</v>
      </c>
      <c r="AE121" s="112" t="s">
        <v>120</v>
      </c>
      <c r="AF121" s="110" t="s">
        <v>283</v>
      </c>
      <c r="AG121" s="110">
        <v>6</v>
      </c>
      <c r="AH121" s="110">
        <v>45</v>
      </c>
      <c r="AI121" s="111">
        <v>-12.222</v>
      </c>
      <c r="AJ121" s="83" t="s">
        <v>53</v>
      </c>
      <c r="AK121" s="109" t="s">
        <v>121</v>
      </c>
      <c r="AL121" s="110" t="s">
        <v>283</v>
      </c>
      <c r="AM121" s="111">
        <v>99.96</v>
      </c>
      <c r="AN121" s="111">
        <v>0</v>
      </c>
      <c r="AO121" s="111">
        <v>0.46</v>
      </c>
      <c r="AP121" s="110">
        <v>3</v>
      </c>
      <c r="AQ121" s="111">
        <v>25.29</v>
      </c>
      <c r="AR121" s="110">
        <v>3</v>
      </c>
      <c r="AS121" s="110">
        <v>2.68</v>
      </c>
      <c r="AT121" s="110">
        <v>0</v>
      </c>
      <c r="AU121" s="111">
        <v>-1.45</v>
      </c>
      <c r="AV121" s="110">
        <v>0.29599999999999999</v>
      </c>
      <c r="AW121" s="83" t="s">
        <v>53</v>
      </c>
      <c r="AX121" s="112">
        <v>0.42099999999999999</v>
      </c>
      <c r="AY121" s="110">
        <v>2.84</v>
      </c>
      <c r="AZ121" s="113" t="s">
        <v>53</v>
      </c>
      <c r="BA121" s="99" t="s">
        <v>53</v>
      </c>
      <c r="BB121" s="114" t="s">
        <v>1824</v>
      </c>
      <c r="BC121" s="116" t="s">
        <v>283</v>
      </c>
      <c r="BD121" s="59">
        <v>5.97</v>
      </c>
      <c r="BE121" s="115" t="s">
        <v>53</v>
      </c>
    </row>
    <row r="122" spans="1:57" s="45" customFormat="1" ht="195" x14ac:dyDescent="0.25">
      <c r="A122" s="102">
        <v>287403</v>
      </c>
      <c r="B122" s="103" t="s">
        <v>192</v>
      </c>
      <c r="C122" s="104">
        <v>42227</v>
      </c>
      <c r="D122" s="105" t="s">
        <v>1949</v>
      </c>
      <c r="E122" s="105" t="s">
        <v>2019</v>
      </c>
      <c r="F122" s="105" t="s">
        <v>778</v>
      </c>
      <c r="G122" s="105" t="s">
        <v>1766</v>
      </c>
      <c r="H122" s="105" t="s">
        <v>1767</v>
      </c>
      <c r="I122" s="105">
        <v>394125</v>
      </c>
      <c r="J122" s="105">
        <v>5273537</v>
      </c>
      <c r="K122" s="105">
        <v>6187</v>
      </c>
      <c r="L122" s="105">
        <v>172279</v>
      </c>
      <c r="M122" s="106" t="s">
        <v>1058</v>
      </c>
      <c r="N122" s="106">
        <v>3051</v>
      </c>
      <c r="O122" s="106" t="s">
        <v>1584</v>
      </c>
      <c r="P122" s="107" t="s">
        <v>193</v>
      </c>
      <c r="Q122" s="108" t="s">
        <v>100</v>
      </c>
      <c r="R122" s="108" t="s">
        <v>148</v>
      </c>
      <c r="S122" s="105" t="s">
        <v>1854</v>
      </c>
      <c r="T122" s="105">
        <v>36146.800999999999</v>
      </c>
      <c r="U122" s="97" t="s">
        <v>1634</v>
      </c>
      <c r="V122" s="109" t="s">
        <v>149</v>
      </c>
      <c r="W122" s="110" t="s">
        <v>45</v>
      </c>
      <c r="X122" s="110">
        <v>2</v>
      </c>
      <c r="Y122" s="110">
        <v>35</v>
      </c>
      <c r="Z122" s="110">
        <v>0</v>
      </c>
      <c r="AA122" s="110" t="s">
        <v>43</v>
      </c>
      <c r="AB122" s="110" t="s">
        <v>43</v>
      </c>
      <c r="AC122" s="111" t="s">
        <v>43</v>
      </c>
      <c r="AD122" s="98" t="s">
        <v>43</v>
      </c>
      <c r="AE122" s="112" t="s">
        <v>102</v>
      </c>
      <c r="AF122" s="110" t="s">
        <v>283</v>
      </c>
      <c r="AG122" s="110">
        <v>3</v>
      </c>
      <c r="AH122" s="110">
        <v>27</v>
      </c>
      <c r="AI122" s="111">
        <v>50</v>
      </c>
      <c r="AJ122" s="83" t="s">
        <v>46</v>
      </c>
      <c r="AK122" s="109" t="s">
        <v>150</v>
      </c>
      <c r="AL122" s="110" t="s">
        <v>45</v>
      </c>
      <c r="AM122" s="111">
        <v>100</v>
      </c>
      <c r="AN122" s="111">
        <v>0</v>
      </c>
      <c r="AO122" s="111">
        <v>13</v>
      </c>
      <c r="AP122" s="110"/>
      <c r="AQ122" s="111">
        <v>68.5</v>
      </c>
      <c r="AR122" s="110"/>
      <c r="AS122" s="110">
        <v>2.69</v>
      </c>
      <c r="AT122" s="110" t="s">
        <v>43</v>
      </c>
      <c r="AU122" s="111">
        <v>0</v>
      </c>
      <c r="AV122" s="110">
        <v>0.51100000000000001</v>
      </c>
      <c r="AW122" s="83" t="s">
        <v>1833</v>
      </c>
      <c r="AX122" s="112">
        <v>0.75</v>
      </c>
      <c r="AY122" s="110">
        <v>1.7</v>
      </c>
      <c r="AZ122" s="113" t="s">
        <v>46</v>
      </c>
      <c r="BA122" s="99" t="s">
        <v>53</v>
      </c>
      <c r="BB122" s="114" t="s">
        <v>1059</v>
      </c>
      <c r="BC122" s="116" t="s">
        <v>283</v>
      </c>
      <c r="BD122" s="59">
        <v>24.87</v>
      </c>
      <c r="BE122" s="115" t="s">
        <v>1763</v>
      </c>
    </row>
    <row r="123" spans="1:57" s="45" customFormat="1" ht="225" x14ac:dyDescent="0.25">
      <c r="A123" s="102">
        <v>287404</v>
      </c>
      <c r="B123" s="103" t="s">
        <v>194</v>
      </c>
      <c r="C123" s="104">
        <v>42227</v>
      </c>
      <c r="D123" s="105" t="s">
        <v>1949</v>
      </c>
      <c r="E123" s="105" t="s">
        <v>2020</v>
      </c>
      <c r="F123" s="105" t="s">
        <v>778</v>
      </c>
      <c r="G123" s="105" t="s">
        <v>1766</v>
      </c>
      <c r="H123" s="105" t="s">
        <v>1767</v>
      </c>
      <c r="I123" s="105">
        <v>392676</v>
      </c>
      <c r="J123" s="105">
        <v>5275337</v>
      </c>
      <c r="K123" s="105">
        <v>6187</v>
      </c>
      <c r="L123" s="105">
        <v>174430</v>
      </c>
      <c r="M123" s="106" t="s">
        <v>1058</v>
      </c>
      <c r="N123" s="106">
        <v>3051</v>
      </c>
      <c r="O123" s="106" t="s">
        <v>1584</v>
      </c>
      <c r="P123" s="107" t="s">
        <v>169</v>
      </c>
      <c r="Q123" s="108" t="s">
        <v>100</v>
      </c>
      <c r="R123" s="108" t="s">
        <v>148</v>
      </c>
      <c r="S123" s="105" t="s">
        <v>1854</v>
      </c>
      <c r="T123" s="105">
        <v>36146.800999999999</v>
      </c>
      <c r="U123" s="97" t="s">
        <v>1634</v>
      </c>
      <c r="V123" s="109" t="s">
        <v>149</v>
      </c>
      <c r="W123" s="110" t="s">
        <v>45</v>
      </c>
      <c r="X123" s="110">
        <v>7</v>
      </c>
      <c r="Y123" s="110">
        <v>21</v>
      </c>
      <c r="Z123" s="110">
        <v>0</v>
      </c>
      <c r="AA123" s="110" t="s">
        <v>43</v>
      </c>
      <c r="AB123" s="110" t="s">
        <v>43</v>
      </c>
      <c r="AC123" s="111" t="s">
        <v>43</v>
      </c>
      <c r="AD123" s="98" t="s">
        <v>43</v>
      </c>
      <c r="AE123" s="112" t="s">
        <v>102</v>
      </c>
      <c r="AF123" s="110" t="s">
        <v>283</v>
      </c>
      <c r="AG123" s="110">
        <v>4</v>
      </c>
      <c r="AH123" s="110">
        <v>36</v>
      </c>
      <c r="AI123" s="111">
        <v>25</v>
      </c>
      <c r="AJ123" s="83" t="s">
        <v>46</v>
      </c>
      <c r="AK123" s="109" t="s">
        <v>150</v>
      </c>
      <c r="AL123" s="110" t="s">
        <v>45</v>
      </c>
      <c r="AM123" s="111">
        <v>100</v>
      </c>
      <c r="AN123" s="111">
        <v>0</v>
      </c>
      <c r="AO123" s="111">
        <v>37.5</v>
      </c>
      <c r="AP123" s="110"/>
      <c r="AQ123" s="111">
        <v>29.25</v>
      </c>
      <c r="AR123" s="110"/>
      <c r="AS123" s="110">
        <v>2.8</v>
      </c>
      <c r="AT123" s="110" t="s">
        <v>43</v>
      </c>
      <c r="AU123" s="111">
        <v>0</v>
      </c>
      <c r="AV123" s="110">
        <v>0.3</v>
      </c>
      <c r="AW123" s="83" t="s">
        <v>1834</v>
      </c>
      <c r="AX123" s="112">
        <v>0.625</v>
      </c>
      <c r="AY123" s="110">
        <v>2.3199999999999998</v>
      </c>
      <c r="AZ123" s="113" t="s">
        <v>46</v>
      </c>
      <c r="BA123" s="99" t="s">
        <v>46</v>
      </c>
      <c r="BB123" s="114" t="s">
        <v>1060</v>
      </c>
      <c r="BC123" s="116" t="s">
        <v>283</v>
      </c>
      <c r="BD123" s="59">
        <v>24.87</v>
      </c>
      <c r="BE123" s="115" t="s">
        <v>1763</v>
      </c>
    </row>
    <row r="124" spans="1:57" s="45" customFormat="1" ht="150" x14ac:dyDescent="0.25">
      <c r="A124" s="102">
        <v>287405</v>
      </c>
      <c r="B124" s="103" t="s">
        <v>195</v>
      </c>
      <c r="C124" s="104">
        <v>42227</v>
      </c>
      <c r="D124" s="105" t="s">
        <v>1949</v>
      </c>
      <c r="E124" s="105" t="s">
        <v>2021</v>
      </c>
      <c r="F124" s="105" t="s">
        <v>776</v>
      </c>
      <c r="G124" s="105" t="s">
        <v>1766</v>
      </c>
      <c r="H124" s="105" t="s">
        <v>1767</v>
      </c>
      <c r="I124" s="105">
        <v>391460</v>
      </c>
      <c r="J124" s="105">
        <v>5297450</v>
      </c>
      <c r="K124" s="105">
        <v>6187</v>
      </c>
      <c r="L124" s="105">
        <v>199740</v>
      </c>
      <c r="M124" s="106" t="s">
        <v>1058</v>
      </c>
      <c r="N124" s="106">
        <v>3051</v>
      </c>
      <c r="O124" s="106" t="s">
        <v>1584</v>
      </c>
      <c r="P124" s="107" t="s">
        <v>169</v>
      </c>
      <c r="Q124" s="108" t="s">
        <v>100</v>
      </c>
      <c r="R124" s="108" t="s">
        <v>148</v>
      </c>
      <c r="S124" s="105" t="s">
        <v>1854</v>
      </c>
      <c r="T124" s="105">
        <v>36461.572</v>
      </c>
      <c r="U124" s="97" t="s">
        <v>43</v>
      </c>
      <c r="V124" s="109" t="s">
        <v>149</v>
      </c>
      <c r="W124" s="110" t="s">
        <v>45</v>
      </c>
      <c r="X124" s="110">
        <v>9</v>
      </c>
      <c r="Y124" s="110">
        <v>72</v>
      </c>
      <c r="Z124" s="110">
        <v>0</v>
      </c>
      <c r="AA124" s="110" t="s">
        <v>43</v>
      </c>
      <c r="AB124" s="110" t="s">
        <v>43</v>
      </c>
      <c r="AC124" s="111" t="s">
        <v>43</v>
      </c>
      <c r="AD124" s="98" t="s">
        <v>43</v>
      </c>
      <c r="AE124" s="112" t="s">
        <v>102</v>
      </c>
      <c r="AF124" s="110" t="s">
        <v>283</v>
      </c>
      <c r="AG124" s="110">
        <v>5</v>
      </c>
      <c r="AH124" s="110">
        <v>52</v>
      </c>
      <c r="AI124" s="111">
        <v>32.692</v>
      </c>
      <c r="AJ124" s="83" t="s">
        <v>46</v>
      </c>
      <c r="AK124" s="109" t="s">
        <v>150</v>
      </c>
      <c r="AL124" s="110" t="s">
        <v>45</v>
      </c>
      <c r="AM124" s="111">
        <v>100</v>
      </c>
      <c r="AN124" s="111">
        <v>0.25</v>
      </c>
      <c r="AO124" s="111">
        <v>24.75</v>
      </c>
      <c r="AP124" s="110"/>
      <c r="AQ124" s="111">
        <v>58.25</v>
      </c>
      <c r="AR124" s="110"/>
      <c r="AS124" s="110">
        <v>2.4900000000000002</v>
      </c>
      <c r="AT124" s="110" t="s">
        <v>43</v>
      </c>
      <c r="AU124" s="111">
        <v>0</v>
      </c>
      <c r="AV124" s="110">
        <v>0.48699999999999999</v>
      </c>
      <c r="AW124" s="83" t="s">
        <v>1833</v>
      </c>
      <c r="AX124" s="112">
        <v>0.66300000000000003</v>
      </c>
      <c r="AY124" s="110">
        <v>2.13</v>
      </c>
      <c r="AZ124" s="113" t="s">
        <v>46</v>
      </c>
      <c r="BA124" s="99" t="s">
        <v>46</v>
      </c>
      <c r="BB124" s="114" t="s">
        <v>1061</v>
      </c>
      <c r="BC124" s="116" t="s">
        <v>283</v>
      </c>
      <c r="BD124" s="59">
        <v>25.08</v>
      </c>
      <c r="BE124" s="115" t="s">
        <v>1763</v>
      </c>
    </row>
    <row r="125" spans="1:57" s="45" customFormat="1" ht="200.25" customHeight="1" x14ac:dyDescent="0.25">
      <c r="A125" s="102">
        <v>287406</v>
      </c>
      <c r="B125" s="103" t="s">
        <v>196</v>
      </c>
      <c r="C125" s="104">
        <v>42228</v>
      </c>
      <c r="D125" s="105" t="s">
        <v>1949</v>
      </c>
      <c r="E125" s="105" t="s">
        <v>2022</v>
      </c>
      <c r="F125" s="105" t="s">
        <v>776</v>
      </c>
      <c r="G125" s="105" t="s">
        <v>1766</v>
      </c>
      <c r="H125" s="105" t="s">
        <v>1767</v>
      </c>
      <c r="I125" s="105">
        <v>397012</v>
      </c>
      <c r="J125" s="105">
        <v>5315691</v>
      </c>
      <c r="K125" s="105">
        <v>6187</v>
      </c>
      <c r="L125" s="105">
        <v>220208</v>
      </c>
      <c r="M125" s="106" t="s">
        <v>1058</v>
      </c>
      <c r="N125" s="106">
        <v>3051</v>
      </c>
      <c r="O125" s="106" t="s">
        <v>1584</v>
      </c>
      <c r="P125" s="107" t="s">
        <v>169</v>
      </c>
      <c r="Q125" s="108" t="s">
        <v>100</v>
      </c>
      <c r="R125" s="108" t="s">
        <v>148</v>
      </c>
      <c r="S125" s="105" t="s">
        <v>1854</v>
      </c>
      <c r="T125" s="105">
        <v>36609.682000000001</v>
      </c>
      <c r="U125" s="97" t="s">
        <v>1635</v>
      </c>
      <c r="V125" s="109" t="s">
        <v>149</v>
      </c>
      <c r="W125" s="110" t="s">
        <v>45</v>
      </c>
      <c r="X125" s="110">
        <v>6</v>
      </c>
      <c r="Y125" s="110">
        <v>117</v>
      </c>
      <c r="Z125" s="110">
        <v>0</v>
      </c>
      <c r="AA125" s="110" t="s">
        <v>43</v>
      </c>
      <c r="AB125" s="110" t="s">
        <v>43</v>
      </c>
      <c r="AC125" s="111" t="s">
        <v>43</v>
      </c>
      <c r="AD125" s="98" t="s">
        <v>43</v>
      </c>
      <c r="AE125" s="112" t="s">
        <v>102</v>
      </c>
      <c r="AF125" s="110" t="s">
        <v>283</v>
      </c>
      <c r="AG125" s="110">
        <v>4</v>
      </c>
      <c r="AH125" s="110">
        <v>50</v>
      </c>
      <c r="AI125" s="111">
        <v>50</v>
      </c>
      <c r="AJ125" s="83" t="s">
        <v>46</v>
      </c>
      <c r="AK125" s="109" t="s">
        <v>150</v>
      </c>
      <c r="AL125" s="110" t="s">
        <v>283</v>
      </c>
      <c r="AM125" s="111">
        <v>100</v>
      </c>
      <c r="AN125" s="111">
        <v>0.5</v>
      </c>
      <c r="AO125" s="111">
        <v>4.75</v>
      </c>
      <c r="AP125" s="110">
        <v>2</v>
      </c>
      <c r="AQ125" s="111">
        <v>51.5</v>
      </c>
      <c r="AR125" s="110">
        <v>2</v>
      </c>
      <c r="AS125" s="110">
        <v>2.71</v>
      </c>
      <c r="AT125" s="110" t="s">
        <v>43</v>
      </c>
      <c r="AU125" s="111">
        <v>-2.68</v>
      </c>
      <c r="AV125" s="110">
        <v>0.42299999999999999</v>
      </c>
      <c r="AW125" s="83" t="s">
        <v>46</v>
      </c>
      <c r="AX125" s="112">
        <v>0.58699999999999997</v>
      </c>
      <c r="AY125" s="110">
        <v>2.02</v>
      </c>
      <c r="AZ125" s="113" t="s">
        <v>46</v>
      </c>
      <c r="BA125" s="99" t="s">
        <v>46</v>
      </c>
      <c r="BB125" s="114" t="s">
        <v>1062</v>
      </c>
      <c r="BC125" s="116" t="s">
        <v>283</v>
      </c>
      <c r="BD125" s="59">
        <v>25.18</v>
      </c>
      <c r="BE125" s="115" t="s">
        <v>1763</v>
      </c>
    </row>
    <row r="126" spans="1:57" s="45" customFormat="1" ht="45" x14ac:dyDescent="0.25">
      <c r="A126" s="102">
        <v>350537</v>
      </c>
      <c r="B126" s="103" t="s">
        <v>871</v>
      </c>
      <c r="C126" s="104">
        <v>42952</v>
      </c>
      <c r="D126" s="105" t="s">
        <v>2023</v>
      </c>
      <c r="E126" s="105" t="s">
        <v>2024</v>
      </c>
      <c r="F126" s="105" t="s">
        <v>779</v>
      </c>
      <c r="G126" s="105" t="s">
        <v>1766</v>
      </c>
      <c r="H126" s="105" t="s">
        <v>1767</v>
      </c>
      <c r="I126" s="105">
        <v>427878</v>
      </c>
      <c r="J126" s="105">
        <v>5333109</v>
      </c>
      <c r="K126" s="105">
        <v>11346</v>
      </c>
      <c r="L126" s="105">
        <v>92263</v>
      </c>
      <c r="M126" s="106" t="s">
        <v>872</v>
      </c>
      <c r="N126" s="106">
        <v>3101</v>
      </c>
      <c r="O126" s="106" t="s">
        <v>1583</v>
      </c>
      <c r="P126" s="107" t="s">
        <v>43</v>
      </c>
      <c r="Q126" s="108" t="s">
        <v>100</v>
      </c>
      <c r="R126" s="108" t="s">
        <v>125</v>
      </c>
      <c r="S126" s="105" t="s">
        <v>1859</v>
      </c>
      <c r="T126" s="105">
        <v>135.82300000000001</v>
      </c>
      <c r="U126" s="97" t="s">
        <v>43</v>
      </c>
      <c r="V126" s="109" t="s">
        <v>119</v>
      </c>
      <c r="W126" s="110" t="s">
        <v>283</v>
      </c>
      <c r="X126" s="110">
        <v>4</v>
      </c>
      <c r="Y126" s="110">
        <v>63</v>
      </c>
      <c r="Z126" s="110">
        <v>100</v>
      </c>
      <c r="AA126" s="110" t="s">
        <v>43</v>
      </c>
      <c r="AB126" s="110" t="s">
        <v>45</v>
      </c>
      <c r="AC126" s="111">
        <v>44.444000000000003</v>
      </c>
      <c r="AD126" s="98" t="s">
        <v>46</v>
      </c>
      <c r="AE126" s="112" t="s">
        <v>120</v>
      </c>
      <c r="AF126" s="110" t="s">
        <v>283</v>
      </c>
      <c r="AG126" s="110">
        <v>6</v>
      </c>
      <c r="AH126" s="110">
        <v>36</v>
      </c>
      <c r="AI126" s="111">
        <v>73.611000000000004</v>
      </c>
      <c r="AJ126" s="83" t="s">
        <v>50</v>
      </c>
      <c r="AK126" s="109" t="s">
        <v>126</v>
      </c>
      <c r="AL126" s="110" t="s">
        <v>283</v>
      </c>
      <c r="AM126" s="111">
        <v>100.09</v>
      </c>
      <c r="AN126" s="111">
        <v>0.24</v>
      </c>
      <c r="AO126" s="111">
        <v>0.48</v>
      </c>
      <c r="AP126" s="110">
        <v>2</v>
      </c>
      <c r="AQ126" s="111">
        <v>61.09</v>
      </c>
      <c r="AR126" s="110">
        <v>2</v>
      </c>
      <c r="AS126" s="110">
        <v>2.5099999999999998</v>
      </c>
      <c r="AT126" s="110">
        <v>0</v>
      </c>
      <c r="AU126" s="111">
        <v>-15.83</v>
      </c>
      <c r="AV126" s="110">
        <v>0.498</v>
      </c>
      <c r="AW126" s="83" t="s">
        <v>46</v>
      </c>
      <c r="AX126" s="112">
        <v>0.69599999999999995</v>
      </c>
      <c r="AY126" s="110">
        <v>1.64</v>
      </c>
      <c r="AZ126" s="113" t="s">
        <v>46</v>
      </c>
      <c r="BA126" s="99" t="s">
        <v>46</v>
      </c>
      <c r="BB126" s="114" t="s">
        <v>1207</v>
      </c>
      <c r="BC126" s="116" t="s">
        <v>283</v>
      </c>
      <c r="BD126" s="59">
        <v>20.13</v>
      </c>
      <c r="BE126" s="115" t="s">
        <v>46</v>
      </c>
    </row>
    <row r="127" spans="1:57" s="45" customFormat="1" ht="45" x14ac:dyDescent="0.25">
      <c r="A127" s="102">
        <v>350536</v>
      </c>
      <c r="B127" s="103" t="s">
        <v>197</v>
      </c>
      <c r="C127" s="104">
        <v>42961</v>
      </c>
      <c r="D127" s="105" t="s">
        <v>2025</v>
      </c>
      <c r="E127" s="105" t="s">
        <v>2026</v>
      </c>
      <c r="F127" s="105" t="s">
        <v>779</v>
      </c>
      <c r="G127" s="105" t="s">
        <v>1766</v>
      </c>
      <c r="H127" s="105" t="s">
        <v>1767</v>
      </c>
      <c r="I127" s="105">
        <v>433060</v>
      </c>
      <c r="J127" s="105">
        <v>5322897</v>
      </c>
      <c r="K127" s="105">
        <v>11288</v>
      </c>
      <c r="L127" s="105">
        <v>12943</v>
      </c>
      <c r="M127" s="106" t="s">
        <v>872</v>
      </c>
      <c r="N127" s="106">
        <v>3101</v>
      </c>
      <c r="O127" s="106" t="s">
        <v>1583</v>
      </c>
      <c r="P127" s="107" t="s">
        <v>43</v>
      </c>
      <c r="Q127" s="108" t="s">
        <v>100</v>
      </c>
      <c r="R127" s="108" t="s">
        <v>118</v>
      </c>
      <c r="S127" s="105" t="s">
        <v>1845</v>
      </c>
      <c r="T127" s="105">
        <v>58.877000000000002</v>
      </c>
      <c r="U127" s="97" t="s">
        <v>43</v>
      </c>
      <c r="V127" s="109" t="s">
        <v>119</v>
      </c>
      <c r="W127" s="110" t="s">
        <v>283</v>
      </c>
      <c r="X127" s="110">
        <v>8</v>
      </c>
      <c r="Y127" s="110">
        <v>107</v>
      </c>
      <c r="Z127" s="110">
        <v>100</v>
      </c>
      <c r="AA127" s="110" t="s">
        <v>43</v>
      </c>
      <c r="AB127" s="110" t="s">
        <v>45</v>
      </c>
      <c r="AC127" s="111">
        <v>66.355000000000004</v>
      </c>
      <c r="AD127" s="98" t="s">
        <v>50</v>
      </c>
      <c r="AE127" s="112" t="s">
        <v>120</v>
      </c>
      <c r="AF127" s="110" t="s">
        <v>283</v>
      </c>
      <c r="AG127" s="110">
        <v>11</v>
      </c>
      <c r="AH127" s="110">
        <v>65</v>
      </c>
      <c r="AI127" s="111">
        <v>63.845999999999997</v>
      </c>
      <c r="AJ127" s="83" t="s">
        <v>50</v>
      </c>
      <c r="AK127" s="109" t="s">
        <v>121</v>
      </c>
      <c r="AL127" s="110" t="s">
        <v>283</v>
      </c>
      <c r="AM127" s="111">
        <v>99.92</v>
      </c>
      <c r="AN127" s="111">
        <v>0</v>
      </c>
      <c r="AO127" s="111">
        <v>0</v>
      </c>
      <c r="AP127" s="110">
        <v>1</v>
      </c>
      <c r="AQ127" s="111">
        <v>76.02</v>
      </c>
      <c r="AR127" s="110">
        <v>2</v>
      </c>
      <c r="AS127" s="110">
        <v>2.31</v>
      </c>
      <c r="AT127" s="110">
        <v>0.23</v>
      </c>
      <c r="AU127" s="111">
        <v>-14.61</v>
      </c>
      <c r="AV127" s="110">
        <v>0.60099999999999998</v>
      </c>
      <c r="AW127" s="83" t="s">
        <v>46</v>
      </c>
      <c r="AX127" s="112">
        <v>0.751</v>
      </c>
      <c r="AY127" s="110">
        <v>1.49</v>
      </c>
      <c r="AZ127" s="113" t="s">
        <v>50</v>
      </c>
      <c r="BA127" s="99" t="s">
        <v>50</v>
      </c>
      <c r="BB127" s="114" t="s">
        <v>1208</v>
      </c>
      <c r="BC127" s="116" t="s">
        <v>283</v>
      </c>
      <c r="BD127" s="59">
        <v>8.7200000000000006</v>
      </c>
      <c r="BE127" s="115" t="s">
        <v>46</v>
      </c>
    </row>
    <row r="128" spans="1:57" s="45" customFormat="1" ht="45" x14ac:dyDescent="0.25">
      <c r="A128" s="102">
        <v>350535</v>
      </c>
      <c r="B128" s="103" t="s">
        <v>198</v>
      </c>
      <c r="C128" s="104">
        <v>42952</v>
      </c>
      <c r="D128" s="105" t="s">
        <v>2023</v>
      </c>
      <c r="E128" s="105" t="s">
        <v>2027</v>
      </c>
      <c r="F128" s="105" t="s">
        <v>779</v>
      </c>
      <c r="G128" s="105" t="s">
        <v>1766</v>
      </c>
      <c r="H128" s="105" t="s">
        <v>1767</v>
      </c>
      <c r="I128" s="105">
        <v>420961</v>
      </c>
      <c r="J128" s="105">
        <v>5326035</v>
      </c>
      <c r="K128" s="105">
        <v>11346</v>
      </c>
      <c r="L128" s="105">
        <v>80499</v>
      </c>
      <c r="M128" s="106" t="s">
        <v>872</v>
      </c>
      <c r="N128" s="106">
        <v>3101</v>
      </c>
      <c r="O128" s="106" t="s">
        <v>1583</v>
      </c>
      <c r="P128" s="107" t="s">
        <v>43</v>
      </c>
      <c r="Q128" s="108" t="s">
        <v>100</v>
      </c>
      <c r="R128" s="108" t="s">
        <v>125</v>
      </c>
      <c r="S128" s="105" t="s">
        <v>1861</v>
      </c>
      <c r="T128" s="105">
        <v>332.66899999999998</v>
      </c>
      <c r="U128" s="97" t="s">
        <v>43</v>
      </c>
      <c r="V128" s="109" t="s">
        <v>119</v>
      </c>
      <c r="W128" s="110" t="s">
        <v>283</v>
      </c>
      <c r="X128" s="110">
        <v>4</v>
      </c>
      <c r="Y128" s="110">
        <v>37</v>
      </c>
      <c r="Z128" s="110">
        <v>100</v>
      </c>
      <c r="AA128" s="110" t="s">
        <v>43</v>
      </c>
      <c r="AB128" s="110" t="s">
        <v>45</v>
      </c>
      <c r="AC128" s="111">
        <v>75.676000000000002</v>
      </c>
      <c r="AD128" s="98" t="s">
        <v>50</v>
      </c>
      <c r="AE128" s="112" t="s">
        <v>120</v>
      </c>
      <c r="AF128" s="110" t="s">
        <v>283</v>
      </c>
      <c r="AG128" s="110">
        <v>12</v>
      </c>
      <c r="AH128" s="110">
        <v>110</v>
      </c>
      <c r="AI128" s="111">
        <v>38.182000000000002</v>
      </c>
      <c r="AJ128" s="83" t="s">
        <v>46</v>
      </c>
      <c r="AK128" s="109" t="s">
        <v>126</v>
      </c>
      <c r="AL128" s="110" t="s">
        <v>283</v>
      </c>
      <c r="AM128" s="111">
        <v>100.01</v>
      </c>
      <c r="AN128" s="111">
        <v>0</v>
      </c>
      <c r="AO128" s="111">
        <v>0.22</v>
      </c>
      <c r="AP128" s="110">
        <v>3</v>
      </c>
      <c r="AQ128" s="111">
        <v>25.44</v>
      </c>
      <c r="AR128" s="110">
        <v>2</v>
      </c>
      <c r="AS128" s="110">
        <v>2.59</v>
      </c>
      <c r="AT128" s="110">
        <v>0</v>
      </c>
      <c r="AU128" s="111">
        <v>-8.59</v>
      </c>
      <c r="AV128" s="110">
        <v>0.309</v>
      </c>
      <c r="AW128" s="83" t="s">
        <v>53</v>
      </c>
      <c r="AX128" s="112">
        <v>0.626</v>
      </c>
      <c r="AY128" s="110">
        <v>1.93</v>
      </c>
      <c r="AZ128" s="113" t="s">
        <v>46</v>
      </c>
      <c r="BA128" s="99" t="s">
        <v>46</v>
      </c>
      <c r="BB128" s="114" t="s">
        <v>1209</v>
      </c>
      <c r="BC128" s="116" t="s">
        <v>283</v>
      </c>
      <c r="BD128" s="59">
        <v>49.27</v>
      </c>
      <c r="BE128" s="115" t="s">
        <v>46</v>
      </c>
    </row>
    <row r="129" spans="1:57" s="45" customFormat="1" ht="60" x14ac:dyDescent="0.25">
      <c r="A129" s="102">
        <v>350534</v>
      </c>
      <c r="B129" s="103" t="s">
        <v>873</v>
      </c>
      <c r="C129" s="104">
        <v>42968</v>
      </c>
      <c r="D129" s="105" t="s">
        <v>2028</v>
      </c>
      <c r="E129" s="105" t="s">
        <v>2029</v>
      </c>
      <c r="F129" s="105" t="s">
        <v>776</v>
      </c>
      <c r="G129" s="105" t="s">
        <v>1766</v>
      </c>
      <c r="H129" s="105" t="s">
        <v>1767</v>
      </c>
      <c r="I129" s="105">
        <v>424664</v>
      </c>
      <c r="J129" s="105">
        <v>5320683</v>
      </c>
      <c r="K129" s="105">
        <v>4059</v>
      </c>
      <c r="L129" s="105">
        <v>9410</v>
      </c>
      <c r="M129" s="106" t="s">
        <v>872</v>
      </c>
      <c r="N129" s="106">
        <v>3101</v>
      </c>
      <c r="O129" s="106" t="s">
        <v>1583</v>
      </c>
      <c r="P129" s="107" t="s">
        <v>43</v>
      </c>
      <c r="Q129" s="108" t="s">
        <v>100</v>
      </c>
      <c r="R129" s="108" t="s">
        <v>118</v>
      </c>
      <c r="S129" s="105" t="s">
        <v>1840</v>
      </c>
      <c r="T129" s="105">
        <v>18.934000000000001</v>
      </c>
      <c r="U129" s="97" t="s">
        <v>43</v>
      </c>
      <c r="V129" s="109" t="s">
        <v>119</v>
      </c>
      <c r="W129" s="110" t="s">
        <v>283</v>
      </c>
      <c r="X129" s="110">
        <v>6</v>
      </c>
      <c r="Y129" s="110">
        <v>90</v>
      </c>
      <c r="Z129" s="110">
        <v>100</v>
      </c>
      <c r="AA129" s="110" t="s">
        <v>43</v>
      </c>
      <c r="AB129" s="110" t="s">
        <v>45</v>
      </c>
      <c r="AC129" s="111">
        <v>17.777999999999999</v>
      </c>
      <c r="AD129" s="98" t="s">
        <v>46</v>
      </c>
      <c r="AE129" s="112" t="s">
        <v>120</v>
      </c>
      <c r="AF129" s="110" t="s">
        <v>283</v>
      </c>
      <c r="AG129" s="110">
        <v>7</v>
      </c>
      <c r="AH129" s="110">
        <v>47</v>
      </c>
      <c r="AI129" s="111">
        <v>57.447000000000003</v>
      </c>
      <c r="AJ129" s="83" t="s">
        <v>46</v>
      </c>
      <c r="AK129" s="109" t="s">
        <v>121</v>
      </c>
      <c r="AL129" s="110" t="s">
        <v>283</v>
      </c>
      <c r="AM129" s="111">
        <v>100</v>
      </c>
      <c r="AN129" s="111">
        <v>0</v>
      </c>
      <c r="AO129" s="111">
        <v>0.49</v>
      </c>
      <c r="AP129" s="110">
        <v>2</v>
      </c>
      <c r="AQ129" s="111">
        <v>55.48</v>
      </c>
      <c r="AR129" s="110">
        <v>3</v>
      </c>
      <c r="AS129" s="110">
        <v>2.82</v>
      </c>
      <c r="AT129" s="110">
        <v>0.24</v>
      </c>
      <c r="AU129" s="111">
        <v>-9.0299999999999994</v>
      </c>
      <c r="AV129" s="110">
        <v>0.42799999999999999</v>
      </c>
      <c r="AW129" s="83" t="s">
        <v>46</v>
      </c>
      <c r="AX129" s="112">
        <v>0.60099999999999998</v>
      </c>
      <c r="AY129" s="110">
        <v>2.09</v>
      </c>
      <c r="AZ129" s="113" t="s">
        <v>46</v>
      </c>
      <c r="BA129" s="99" t="s">
        <v>46</v>
      </c>
      <c r="BB129" s="114" t="s">
        <v>1210</v>
      </c>
      <c r="BC129" s="116" t="s">
        <v>283</v>
      </c>
      <c r="BD129" s="59">
        <v>2.8</v>
      </c>
      <c r="BE129" s="115" t="s">
        <v>46</v>
      </c>
    </row>
    <row r="130" spans="1:57" s="45" customFormat="1" ht="45" x14ac:dyDescent="0.25">
      <c r="A130" s="102">
        <v>350514</v>
      </c>
      <c r="B130" s="103" t="s">
        <v>199</v>
      </c>
      <c r="C130" s="104">
        <v>42968</v>
      </c>
      <c r="D130" s="105" t="s">
        <v>2025</v>
      </c>
      <c r="E130" s="105" t="s">
        <v>2030</v>
      </c>
      <c r="F130" s="105" t="s">
        <v>779</v>
      </c>
      <c r="G130" s="105" t="s">
        <v>1766</v>
      </c>
      <c r="H130" s="105" t="s">
        <v>1767</v>
      </c>
      <c r="I130" s="105">
        <v>425272</v>
      </c>
      <c r="J130" s="105">
        <v>5330109</v>
      </c>
      <c r="K130" s="105">
        <v>11288</v>
      </c>
      <c r="L130" s="105">
        <v>477</v>
      </c>
      <c r="M130" s="106" t="s">
        <v>872</v>
      </c>
      <c r="N130" s="106">
        <v>3101</v>
      </c>
      <c r="O130" s="106" t="s">
        <v>1583</v>
      </c>
      <c r="P130" s="107" t="s">
        <v>43</v>
      </c>
      <c r="Q130" s="108" t="s">
        <v>100</v>
      </c>
      <c r="R130" s="108" t="s">
        <v>125</v>
      </c>
      <c r="S130" s="105" t="s">
        <v>1851</v>
      </c>
      <c r="T130" s="105">
        <v>128.86099999999999</v>
      </c>
      <c r="U130" s="97" t="s">
        <v>43</v>
      </c>
      <c r="V130" s="109" t="s">
        <v>119</v>
      </c>
      <c r="W130" s="110" t="s">
        <v>283</v>
      </c>
      <c r="X130" s="110">
        <v>3</v>
      </c>
      <c r="Y130" s="110">
        <v>55</v>
      </c>
      <c r="Z130" s="110">
        <v>100</v>
      </c>
      <c r="AA130" s="110" t="s">
        <v>43</v>
      </c>
      <c r="AB130" s="110" t="s">
        <v>45</v>
      </c>
      <c r="AC130" s="111">
        <v>49.091000000000001</v>
      </c>
      <c r="AD130" s="98" t="s">
        <v>46</v>
      </c>
      <c r="AE130" s="112" t="s">
        <v>120</v>
      </c>
      <c r="AF130" s="110" t="s">
        <v>283</v>
      </c>
      <c r="AG130" s="110">
        <v>10</v>
      </c>
      <c r="AH130" s="110">
        <v>74</v>
      </c>
      <c r="AI130" s="111">
        <v>13.513999999999999</v>
      </c>
      <c r="AJ130" s="83" t="s">
        <v>46</v>
      </c>
      <c r="AK130" s="109" t="s">
        <v>126</v>
      </c>
      <c r="AL130" s="110" t="s">
        <v>283</v>
      </c>
      <c r="AM130" s="111">
        <v>100</v>
      </c>
      <c r="AN130" s="111">
        <v>0</v>
      </c>
      <c r="AO130" s="111">
        <v>0</v>
      </c>
      <c r="AP130" s="110">
        <v>2</v>
      </c>
      <c r="AQ130" s="111">
        <v>67.78</v>
      </c>
      <c r="AR130" s="110">
        <v>1</v>
      </c>
      <c r="AS130" s="110">
        <v>2.2400000000000002</v>
      </c>
      <c r="AT130" s="110">
        <v>0</v>
      </c>
      <c r="AU130" s="111">
        <v>-20.83</v>
      </c>
      <c r="AV130" s="110">
        <v>0.56999999999999995</v>
      </c>
      <c r="AW130" s="83" t="s">
        <v>46</v>
      </c>
      <c r="AX130" s="112">
        <v>0.628</v>
      </c>
      <c r="AY130" s="110">
        <v>1.93</v>
      </c>
      <c r="AZ130" s="113" t="s">
        <v>46</v>
      </c>
      <c r="BA130" s="99" t="s">
        <v>46</v>
      </c>
      <c r="BB130" s="114" t="s">
        <v>992</v>
      </c>
      <c r="BC130" s="116" t="s">
        <v>283</v>
      </c>
      <c r="BD130" s="59">
        <v>19.079999999999998</v>
      </c>
      <c r="BE130" s="115" t="s">
        <v>46</v>
      </c>
    </row>
    <row r="131" spans="1:57" s="45" customFormat="1" ht="45" x14ac:dyDescent="0.25">
      <c r="A131" s="102">
        <v>350531</v>
      </c>
      <c r="B131" s="103" t="s">
        <v>200</v>
      </c>
      <c r="C131" s="104">
        <v>42927</v>
      </c>
      <c r="D131" s="105" t="s">
        <v>2031</v>
      </c>
      <c r="E131" s="105" t="s">
        <v>2032</v>
      </c>
      <c r="F131" s="105" t="s">
        <v>776</v>
      </c>
      <c r="G131" s="105" t="s">
        <v>1766</v>
      </c>
      <c r="H131" s="105" t="s">
        <v>1767</v>
      </c>
      <c r="I131" s="105">
        <v>424066</v>
      </c>
      <c r="J131" s="105">
        <v>5313817</v>
      </c>
      <c r="K131" s="105">
        <v>3944</v>
      </c>
      <c r="L131" s="105">
        <v>2046</v>
      </c>
      <c r="M131" s="106" t="s">
        <v>877</v>
      </c>
      <c r="N131" s="106">
        <v>3102</v>
      </c>
      <c r="O131" s="106" t="s">
        <v>1583</v>
      </c>
      <c r="P131" s="107" t="s">
        <v>43</v>
      </c>
      <c r="Q131" s="108" t="s">
        <v>100</v>
      </c>
      <c r="R131" s="108" t="s">
        <v>118</v>
      </c>
      <c r="S131" s="105" t="s">
        <v>1854</v>
      </c>
      <c r="T131" s="105">
        <v>71.620999999999995</v>
      </c>
      <c r="U131" s="97" t="s">
        <v>43</v>
      </c>
      <c r="V131" s="109" t="s">
        <v>119</v>
      </c>
      <c r="W131" s="110" t="s">
        <v>283</v>
      </c>
      <c r="X131" s="110">
        <v>5</v>
      </c>
      <c r="Y131" s="110">
        <v>59</v>
      </c>
      <c r="Z131" s="110">
        <v>100</v>
      </c>
      <c r="AA131" s="110" t="s">
        <v>43</v>
      </c>
      <c r="AB131" s="110" t="s">
        <v>45</v>
      </c>
      <c r="AC131" s="111">
        <v>27.119</v>
      </c>
      <c r="AD131" s="98" t="s">
        <v>46</v>
      </c>
      <c r="AE131" s="112" t="s">
        <v>120</v>
      </c>
      <c r="AF131" s="110" t="s">
        <v>283</v>
      </c>
      <c r="AG131" s="110">
        <v>5</v>
      </c>
      <c r="AH131" s="110">
        <v>40</v>
      </c>
      <c r="AI131" s="111">
        <v>72.5</v>
      </c>
      <c r="AJ131" s="83" t="s">
        <v>50</v>
      </c>
      <c r="AK131" s="109" t="s">
        <v>121</v>
      </c>
      <c r="AL131" s="110" t="s">
        <v>283</v>
      </c>
      <c r="AM131" s="111">
        <v>100.04</v>
      </c>
      <c r="AN131" s="111">
        <v>0.72</v>
      </c>
      <c r="AO131" s="111">
        <v>0.96</v>
      </c>
      <c r="AP131" s="110">
        <v>2</v>
      </c>
      <c r="AQ131" s="111">
        <v>65.489999999999995</v>
      </c>
      <c r="AR131" s="110">
        <v>2</v>
      </c>
      <c r="AS131" s="110">
        <v>2.48</v>
      </c>
      <c r="AT131" s="110">
        <v>0</v>
      </c>
      <c r="AU131" s="111">
        <v>-12.32</v>
      </c>
      <c r="AV131" s="110">
        <v>0.52500000000000002</v>
      </c>
      <c r="AW131" s="83" t="s">
        <v>46</v>
      </c>
      <c r="AX131" s="112">
        <v>0.67400000000000004</v>
      </c>
      <c r="AY131" s="110">
        <v>1.8</v>
      </c>
      <c r="AZ131" s="113" t="s">
        <v>46</v>
      </c>
      <c r="BA131" s="99" t="s">
        <v>46</v>
      </c>
      <c r="BB131" s="114" t="s">
        <v>1191</v>
      </c>
      <c r="BC131" s="116" t="s">
        <v>283</v>
      </c>
      <c r="BD131" s="59">
        <v>11.82</v>
      </c>
      <c r="BE131" s="115" t="s">
        <v>46</v>
      </c>
    </row>
    <row r="132" spans="1:57" s="45" customFormat="1" ht="45" x14ac:dyDescent="0.25">
      <c r="A132" s="102">
        <v>350530</v>
      </c>
      <c r="B132" s="103" t="s">
        <v>201</v>
      </c>
      <c r="C132" s="104">
        <v>42927</v>
      </c>
      <c r="D132" s="105" t="s">
        <v>2033</v>
      </c>
      <c r="E132" s="105" t="s">
        <v>2034</v>
      </c>
      <c r="F132" s="105" t="s">
        <v>776</v>
      </c>
      <c r="G132" s="105" t="s">
        <v>1766</v>
      </c>
      <c r="H132" s="105" t="s">
        <v>1767</v>
      </c>
      <c r="I132" s="105">
        <v>421510</v>
      </c>
      <c r="J132" s="105">
        <v>5311965</v>
      </c>
      <c r="K132" s="105">
        <v>11220</v>
      </c>
      <c r="L132" s="105">
        <v>4197</v>
      </c>
      <c r="M132" s="106" t="s">
        <v>877</v>
      </c>
      <c r="N132" s="106">
        <v>3102</v>
      </c>
      <c r="O132" s="106" t="s">
        <v>1583</v>
      </c>
      <c r="P132" s="107" t="s">
        <v>43</v>
      </c>
      <c r="Q132" s="108" t="s">
        <v>100</v>
      </c>
      <c r="R132" s="108" t="s">
        <v>118</v>
      </c>
      <c r="S132" s="105" t="s">
        <v>1851</v>
      </c>
      <c r="T132" s="105">
        <v>49.005000000000003</v>
      </c>
      <c r="U132" s="97" t="s">
        <v>43</v>
      </c>
      <c r="V132" s="109" t="s">
        <v>119</v>
      </c>
      <c r="W132" s="110" t="s">
        <v>283</v>
      </c>
      <c r="X132" s="110">
        <v>4</v>
      </c>
      <c r="Y132" s="110">
        <v>63</v>
      </c>
      <c r="Z132" s="110">
        <v>100</v>
      </c>
      <c r="AA132" s="110" t="s">
        <v>43</v>
      </c>
      <c r="AB132" s="110" t="s">
        <v>45</v>
      </c>
      <c r="AC132" s="111">
        <v>57.143000000000001</v>
      </c>
      <c r="AD132" s="98" t="s">
        <v>46</v>
      </c>
      <c r="AE132" s="112" t="s">
        <v>120</v>
      </c>
      <c r="AF132" s="110" t="s">
        <v>283</v>
      </c>
      <c r="AG132" s="110">
        <v>4</v>
      </c>
      <c r="AH132" s="110">
        <v>36</v>
      </c>
      <c r="AI132" s="111">
        <v>50</v>
      </c>
      <c r="AJ132" s="83" t="s">
        <v>46</v>
      </c>
      <c r="AK132" s="109" t="s">
        <v>121</v>
      </c>
      <c r="AL132" s="110" t="s">
        <v>283</v>
      </c>
      <c r="AM132" s="111">
        <v>100.02</v>
      </c>
      <c r="AN132" s="111">
        <v>2.0699999999999998</v>
      </c>
      <c r="AO132" s="111">
        <v>0.23</v>
      </c>
      <c r="AP132" s="110">
        <v>1</v>
      </c>
      <c r="AQ132" s="111">
        <v>76.56</v>
      </c>
      <c r="AR132" s="110">
        <v>2</v>
      </c>
      <c r="AS132" s="110">
        <v>2.44</v>
      </c>
      <c r="AT132" s="110">
        <v>0</v>
      </c>
      <c r="AU132" s="111">
        <v>-13.79</v>
      </c>
      <c r="AV132" s="110">
        <v>0.58499999999999996</v>
      </c>
      <c r="AW132" s="83" t="s">
        <v>46</v>
      </c>
      <c r="AX132" s="112">
        <v>0.70699999999999996</v>
      </c>
      <c r="AY132" s="110">
        <v>1.67</v>
      </c>
      <c r="AZ132" s="113" t="s">
        <v>46</v>
      </c>
      <c r="BA132" s="99" t="s">
        <v>46</v>
      </c>
      <c r="BB132" s="114" t="s">
        <v>992</v>
      </c>
      <c r="BC132" s="116" t="s">
        <v>283</v>
      </c>
      <c r="BD132" s="59">
        <v>8.09</v>
      </c>
      <c r="BE132" s="115" t="s">
        <v>46</v>
      </c>
    </row>
    <row r="133" spans="1:57" s="45" customFormat="1" ht="45" x14ac:dyDescent="0.25">
      <c r="A133" s="102">
        <v>350529</v>
      </c>
      <c r="B133" s="103" t="s">
        <v>202</v>
      </c>
      <c r="C133" s="104">
        <v>42970</v>
      </c>
      <c r="D133" s="105" t="s">
        <v>2035</v>
      </c>
      <c r="E133" s="105" t="s">
        <v>2036</v>
      </c>
      <c r="F133" s="105" t="s">
        <v>780</v>
      </c>
      <c r="G133" s="105" t="s">
        <v>1766</v>
      </c>
      <c r="H133" s="105" t="s">
        <v>1767</v>
      </c>
      <c r="I133" s="105">
        <v>418309</v>
      </c>
      <c r="J133" s="105">
        <v>5314917</v>
      </c>
      <c r="K133" s="105">
        <v>11279</v>
      </c>
      <c r="L133" s="105">
        <v>25215</v>
      </c>
      <c r="M133" s="106" t="s">
        <v>877</v>
      </c>
      <c r="N133" s="106">
        <v>3102</v>
      </c>
      <c r="O133" s="106" t="s">
        <v>1583</v>
      </c>
      <c r="P133" s="107" t="s">
        <v>43</v>
      </c>
      <c r="Q133" s="108" t="s">
        <v>100</v>
      </c>
      <c r="R133" s="108" t="s">
        <v>125</v>
      </c>
      <c r="S133" s="105" t="s">
        <v>1861</v>
      </c>
      <c r="T133" s="105">
        <v>219.542</v>
      </c>
      <c r="U133" s="97" t="s">
        <v>43</v>
      </c>
      <c r="V133" s="109" t="s">
        <v>119</v>
      </c>
      <c r="W133" s="110" t="s">
        <v>283</v>
      </c>
      <c r="X133" s="110">
        <v>4</v>
      </c>
      <c r="Y133" s="110">
        <v>63</v>
      </c>
      <c r="Z133" s="110">
        <v>100</v>
      </c>
      <c r="AA133" s="110" t="s">
        <v>43</v>
      </c>
      <c r="AB133" s="110" t="s">
        <v>45</v>
      </c>
      <c r="AC133" s="111">
        <v>55.555999999999997</v>
      </c>
      <c r="AD133" s="98" t="s">
        <v>46</v>
      </c>
      <c r="AE133" s="112" t="s">
        <v>120</v>
      </c>
      <c r="AF133" s="110" t="s">
        <v>283</v>
      </c>
      <c r="AG133" s="110">
        <v>17</v>
      </c>
      <c r="AH133" s="110">
        <v>94</v>
      </c>
      <c r="AI133" s="111">
        <v>8.5109999999999992</v>
      </c>
      <c r="AJ133" s="83" t="s">
        <v>46</v>
      </c>
      <c r="AK133" s="109" t="s">
        <v>126</v>
      </c>
      <c r="AL133" s="110" t="s">
        <v>283</v>
      </c>
      <c r="AM133" s="111">
        <v>100</v>
      </c>
      <c r="AN133" s="111">
        <v>0</v>
      </c>
      <c r="AO133" s="111">
        <v>0</v>
      </c>
      <c r="AP133" s="110">
        <v>2</v>
      </c>
      <c r="AQ133" s="111">
        <v>68.010000000000005</v>
      </c>
      <c r="AR133" s="110">
        <v>2</v>
      </c>
      <c r="AS133" s="110">
        <v>2.35</v>
      </c>
      <c r="AT133" s="110">
        <v>0</v>
      </c>
      <c r="AU133" s="111">
        <v>-9.82</v>
      </c>
      <c r="AV133" s="110">
        <v>0.55500000000000005</v>
      </c>
      <c r="AW133" s="83" t="s">
        <v>46</v>
      </c>
      <c r="AX133" s="112">
        <v>0.625</v>
      </c>
      <c r="AY133" s="110">
        <v>1.94</v>
      </c>
      <c r="AZ133" s="113" t="s">
        <v>46</v>
      </c>
      <c r="BA133" s="99" t="s">
        <v>46</v>
      </c>
      <c r="BB133" s="114" t="s">
        <v>992</v>
      </c>
      <c r="BC133" s="116" t="s">
        <v>283</v>
      </c>
      <c r="BD133" s="59">
        <v>36.24</v>
      </c>
      <c r="BE133" s="115" t="s">
        <v>46</v>
      </c>
    </row>
    <row r="134" spans="1:57" s="45" customFormat="1" ht="45" x14ac:dyDescent="0.25">
      <c r="A134" s="102">
        <v>350527</v>
      </c>
      <c r="B134" s="103" t="s">
        <v>881</v>
      </c>
      <c r="C134" s="104">
        <v>42968</v>
      </c>
      <c r="D134" s="105" t="s">
        <v>2037</v>
      </c>
      <c r="E134" s="105" t="s">
        <v>2038</v>
      </c>
      <c r="F134" s="105" t="s">
        <v>776</v>
      </c>
      <c r="G134" s="105" t="s">
        <v>1766</v>
      </c>
      <c r="H134" s="105" t="s">
        <v>1767</v>
      </c>
      <c r="I134" s="105">
        <v>426226</v>
      </c>
      <c r="J134" s="105">
        <v>5305782</v>
      </c>
      <c r="K134" s="105">
        <v>3977</v>
      </c>
      <c r="L134" s="105">
        <v>13085</v>
      </c>
      <c r="M134" s="106" t="s">
        <v>877</v>
      </c>
      <c r="N134" s="106">
        <v>3102</v>
      </c>
      <c r="O134" s="106" t="s">
        <v>1583</v>
      </c>
      <c r="P134" s="107" t="s">
        <v>43</v>
      </c>
      <c r="Q134" s="108" t="s">
        <v>100</v>
      </c>
      <c r="R134" s="108" t="s">
        <v>118</v>
      </c>
      <c r="S134" s="105" t="s">
        <v>1854</v>
      </c>
      <c r="T134" s="105">
        <v>9.1359999999999992</v>
      </c>
      <c r="U134" s="97" t="s">
        <v>43</v>
      </c>
      <c r="V134" s="109" t="s">
        <v>119</v>
      </c>
      <c r="W134" s="110" t="s">
        <v>283</v>
      </c>
      <c r="X134" s="110">
        <v>4</v>
      </c>
      <c r="Y134" s="110">
        <v>126</v>
      </c>
      <c r="Z134" s="110">
        <v>100</v>
      </c>
      <c r="AA134" s="110" t="s">
        <v>43</v>
      </c>
      <c r="AB134" s="110" t="s">
        <v>45</v>
      </c>
      <c r="AC134" s="111">
        <v>42.856999999999999</v>
      </c>
      <c r="AD134" s="98" t="s">
        <v>46</v>
      </c>
      <c r="AE134" s="112" t="s">
        <v>120</v>
      </c>
      <c r="AF134" s="110" t="s">
        <v>283</v>
      </c>
      <c r="AG134" s="110">
        <v>10</v>
      </c>
      <c r="AH134" s="110">
        <v>77</v>
      </c>
      <c r="AI134" s="111">
        <v>50</v>
      </c>
      <c r="AJ134" s="83" t="s">
        <v>46</v>
      </c>
      <c r="AK134" s="109" t="s">
        <v>121</v>
      </c>
      <c r="AL134" s="110" t="s">
        <v>283</v>
      </c>
      <c r="AM134" s="111">
        <v>99.97</v>
      </c>
      <c r="AN134" s="111">
        <v>0</v>
      </c>
      <c r="AO134" s="111">
        <v>0</v>
      </c>
      <c r="AP134" s="110">
        <v>1</v>
      </c>
      <c r="AQ134" s="111">
        <v>86.09</v>
      </c>
      <c r="AR134" s="110">
        <v>1</v>
      </c>
      <c r="AS134" s="110">
        <v>1.54</v>
      </c>
      <c r="AT134" s="110">
        <v>0</v>
      </c>
      <c r="AU134" s="111">
        <v>-17.39</v>
      </c>
      <c r="AV134" s="110">
        <v>0.75800000000000001</v>
      </c>
      <c r="AW134" s="83" t="s">
        <v>50</v>
      </c>
      <c r="AX134" s="112">
        <v>0.74099999999999999</v>
      </c>
      <c r="AY134" s="110">
        <v>1.54</v>
      </c>
      <c r="AZ134" s="113" t="s">
        <v>46</v>
      </c>
      <c r="BA134" s="99" t="s">
        <v>46</v>
      </c>
      <c r="BB134" s="114" t="s">
        <v>1217</v>
      </c>
      <c r="BC134" s="116" t="s">
        <v>283</v>
      </c>
      <c r="BD134" s="59">
        <v>1.51</v>
      </c>
      <c r="BE134" s="115" t="s">
        <v>46</v>
      </c>
    </row>
    <row r="135" spans="1:57" s="45" customFormat="1" ht="45" x14ac:dyDescent="0.25">
      <c r="A135" s="102">
        <v>350511</v>
      </c>
      <c r="B135" s="103" t="s">
        <v>895</v>
      </c>
      <c r="C135" s="104">
        <v>42927</v>
      </c>
      <c r="D135" s="105" t="s">
        <v>2035</v>
      </c>
      <c r="E135" s="105" t="s">
        <v>2039</v>
      </c>
      <c r="F135" s="105" t="s">
        <v>780</v>
      </c>
      <c r="G135" s="105" t="s">
        <v>1766</v>
      </c>
      <c r="H135" s="105" t="s">
        <v>1767</v>
      </c>
      <c r="I135" s="105">
        <v>417684</v>
      </c>
      <c r="J135" s="105">
        <v>5315662</v>
      </c>
      <c r="K135" s="105">
        <v>11279</v>
      </c>
      <c r="L135" s="105">
        <v>24230</v>
      </c>
      <c r="M135" s="106" t="s">
        <v>877</v>
      </c>
      <c r="N135" s="106">
        <v>3102</v>
      </c>
      <c r="O135" s="106" t="s">
        <v>1583</v>
      </c>
      <c r="P135" s="107" t="s">
        <v>43</v>
      </c>
      <c r="Q135" s="108" t="s">
        <v>100</v>
      </c>
      <c r="R135" s="108" t="s">
        <v>125</v>
      </c>
      <c r="S135" s="105" t="s">
        <v>1861</v>
      </c>
      <c r="T135" s="105">
        <v>256.565</v>
      </c>
      <c r="U135" s="97" t="s">
        <v>1636</v>
      </c>
      <c r="V135" s="109" t="s">
        <v>119</v>
      </c>
      <c r="W135" s="110" t="s">
        <v>283</v>
      </c>
      <c r="X135" s="110">
        <v>3</v>
      </c>
      <c r="Y135" s="110">
        <v>62</v>
      </c>
      <c r="Z135" s="110">
        <v>100</v>
      </c>
      <c r="AA135" s="110" t="s">
        <v>43</v>
      </c>
      <c r="AB135" s="110" t="s">
        <v>45</v>
      </c>
      <c r="AC135" s="111">
        <v>43.548000000000002</v>
      </c>
      <c r="AD135" s="98" t="s">
        <v>46</v>
      </c>
      <c r="AE135" s="112" t="s">
        <v>120</v>
      </c>
      <c r="AF135" s="110" t="s">
        <v>283</v>
      </c>
      <c r="AG135" s="110">
        <v>8</v>
      </c>
      <c r="AH135" s="110">
        <v>38</v>
      </c>
      <c r="AI135" s="111">
        <v>40.789000000000001</v>
      </c>
      <c r="AJ135" s="83" t="s">
        <v>46</v>
      </c>
      <c r="AK135" s="109" t="s">
        <v>126</v>
      </c>
      <c r="AL135" s="110" t="s">
        <v>283</v>
      </c>
      <c r="AM135" s="111">
        <v>99.94</v>
      </c>
      <c r="AN135" s="111">
        <v>0</v>
      </c>
      <c r="AO135" s="111">
        <v>0</v>
      </c>
      <c r="AP135" s="110">
        <v>1</v>
      </c>
      <c r="AQ135" s="111">
        <v>81.650000000000006</v>
      </c>
      <c r="AR135" s="110">
        <v>1</v>
      </c>
      <c r="AS135" s="110">
        <v>2.2400000000000002</v>
      </c>
      <c r="AT135" s="110">
        <v>0</v>
      </c>
      <c r="AU135" s="111">
        <v>-15.12</v>
      </c>
      <c r="AV135" s="110">
        <v>0.63900000000000001</v>
      </c>
      <c r="AW135" s="83" t="s">
        <v>50</v>
      </c>
      <c r="AX135" s="112">
        <v>0.68700000000000006</v>
      </c>
      <c r="AY135" s="110">
        <v>1.68</v>
      </c>
      <c r="AZ135" s="113" t="s">
        <v>46</v>
      </c>
      <c r="BA135" s="99" t="s">
        <v>46</v>
      </c>
      <c r="BB135" s="114" t="s">
        <v>1217</v>
      </c>
      <c r="BC135" s="116" t="s">
        <v>283</v>
      </c>
      <c r="BD135" s="59">
        <v>42.35</v>
      </c>
      <c r="BE135" s="115" t="s">
        <v>46</v>
      </c>
    </row>
    <row r="136" spans="1:57" s="45" customFormat="1" ht="75" x14ac:dyDescent="0.25">
      <c r="A136" s="102">
        <v>350533</v>
      </c>
      <c r="B136" s="103" t="s">
        <v>208</v>
      </c>
      <c r="C136" s="104">
        <v>42937</v>
      </c>
      <c r="D136" s="105" t="s">
        <v>2040</v>
      </c>
      <c r="E136" s="105" t="s">
        <v>2041</v>
      </c>
      <c r="F136" s="105" t="s">
        <v>779</v>
      </c>
      <c r="G136" s="105" t="s">
        <v>1766</v>
      </c>
      <c r="H136" s="105" t="s">
        <v>1767</v>
      </c>
      <c r="I136" s="105">
        <v>418218</v>
      </c>
      <c r="J136" s="105">
        <v>5330828</v>
      </c>
      <c r="K136" s="105">
        <v>11284</v>
      </c>
      <c r="L136" s="105">
        <v>10120</v>
      </c>
      <c r="M136" s="106" t="s">
        <v>874</v>
      </c>
      <c r="N136" s="106">
        <v>3105</v>
      </c>
      <c r="O136" s="106" t="s">
        <v>1583</v>
      </c>
      <c r="P136" s="107" t="s">
        <v>43</v>
      </c>
      <c r="Q136" s="108" t="s">
        <v>100</v>
      </c>
      <c r="R136" s="108" t="s">
        <v>118</v>
      </c>
      <c r="S136" s="105" t="s">
        <v>1851</v>
      </c>
      <c r="T136" s="105">
        <v>52.764000000000003</v>
      </c>
      <c r="U136" s="97" t="s">
        <v>43</v>
      </c>
      <c r="V136" s="109" t="s">
        <v>119</v>
      </c>
      <c r="W136" s="110" t="s">
        <v>283</v>
      </c>
      <c r="X136" s="110">
        <v>4</v>
      </c>
      <c r="Y136" s="110">
        <v>70</v>
      </c>
      <c r="Z136" s="110">
        <v>100</v>
      </c>
      <c r="AA136" s="110" t="s">
        <v>43</v>
      </c>
      <c r="AB136" s="110" t="s">
        <v>45</v>
      </c>
      <c r="AC136" s="111">
        <v>50</v>
      </c>
      <c r="AD136" s="98" t="s">
        <v>46</v>
      </c>
      <c r="AE136" s="112" t="s">
        <v>120</v>
      </c>
      <c r="AF136" s="110" t="s">
        <v>283</v>
      </c>
      <c r="AG136" s="110">
        <v>9</v>
      </c>
      <c r="AH136" s="110">
        <v>59</v>
      </c>
      <c r="AI136" s="111">
        <v>31.356000000000002</v>
      </c>
      <c r="AJ136" s="83" t="s">
        <v>46</v>
      </c>
      <c r="AK136" s="109" t="s">
        <v>121</v>
      </c>
      <c r="AL136" s="110" t="s">
        <v>283</v>
      </c>
      <c r="AM136" s="111">
        <v>99.91</v>
      </c>
      <c r="AN136" s="111">
        <v>0.23</v>
      </c>
      <c r="AO136" s="111">
        <v>0.94</v>
      </c>
      <c r="AP136" s="110">
        <v>3</v>
      </c>
      <c r="AQ136" s="111">
        <v>28.32</v>
      </c>
      <c r="AR136" s="110">
        <v>3</v>
      </c>
      <c r="AS136" s="110">
        <v>2.93</v>
      </c>
      <c r="AT136" s="110">
        <v>0</v>
      </c>
      <c r="AU136" s="111">
        <v>-1.52</v>
      </c>
      <c r="AV136" s="110">
        <v>0.27600000000000002</v>
      </c>
      <c r="AW136" s="83" t="s">
        <v>53</v>
      </c>
      <c r="AX136" s="112">
        <v>0.56100000000000005</v>
      </c>
      <c r="AY136" s="110">
        <v>2.2599999999999998</v>
      </c>
      <c r="AZ136" s="113" t="s">
        <v>46</v>
      </c>
      <c r="BA136" s="99" t="s">
        <v>46</v>
      </c>
      <c r="BB136" s="114" t="s">
        <v>1211</v>
      </c>
      <c r="BC136" s="116" t="s">
        <v>283</v>
      </c>
      <c r="BD136" s="59">
        <v>61.95</v>
      </c>
      <c r="BE136" s="115" t="s">
        <v>46</v>
      </c>
    </row>
    <row r="137" spans="1:57" s="45" customFormat="1" ht="60" x14ac:dyDescent="0.25">
      <c r="A137" s="102">
        <v>350525</v>
      </c>
      <c r="B137" s="103" t="s">
        <v>885</v>
      </c>
      <c r="C137" s="104">
        <v>42947</v>
      </c>
      <c r="D137" s="105" t="s">
        <v>2042</v>
      </c>
      <c r="E137" s="105" t="s">
        <v>2043</v>
      </c>
      <c r="F137" s="105" t="s">
        <v>779</v>
      </c>
      <c r="G137" s="105" t="s">
        <v>1766</v>
      </c>
      <c r="H137" s="105" t="s">
        <v>1767</v>
      </c>
      <c r="I137" s="105">
        <v>417534</v>
      </c>
      <c r="J137" s="105">
        <v>5340235</v>
      </c>
      <c r="K137" s="105">
        <v>3787</v>
      </c>
      <c r="L137" s="105">
        <v>13532</v>
      </c>
      <c r="M137" s="106" t="s">
        <v>874</v>
      </c>
      <c r="N137" s="106">
        <v>3105</v>
      </c>
      <c r="O137" s="106" t="s">
        <v>1583</v>
      </c>
      <c r="P137" s="107" t="s">
        <v>43</v>
      </c>
      <c r="Q137" s="108" t="s">
        <v>100</v>
      </c>
      <c r="R137" s="108" t="s">
        <v>129</v>
      </c>
      <c r="S137" s="105" t="s">
        <v>1845</v>
      </c>
      <c r="T137" s="105">
        <v>12.298999999999999</v>
      </c>
      <c r="U137" s="97" t="s">
        <v>43</v>
      </c>
      <c r="V137" s="109" t="s">
        <v>119</v>
      </c>
      <c r="W137" s="110" t="s">
        <v>283</v>
      </c>
      <c r="X137" s="110">
        <v>4</v>
      </c>
      <c r="Y137" s="110">
        <v>100</v>
      </c>
      <c r="Z137" s="110">
        <v>100</v>
      </c>
      <c r="AA137" s="110" t="s">
        <v>43</v>
      </c>
      <c r="AB137" s="110" t="s">
        <v>45</v>
      </c>
      <c r="AC137" s="111">
        <v>91</v>
      </c>
      <c r="AD137" s="98" t="s">
        <v>50</v>
      </c>
      <c r="AE137" s="112" t="s">
        <v>120</v>
      </c>
      <c r="AF137" s="110" t="s">
        <v>283</v>
      </c>
      <c r="AG137" s="110">
        <v>10</v>
      </c>
      <c r="AH137" s="110">
        <v>59</v>
      </c>
      <c r="AI137" s="111">
        <v>-2.5419999999999998</v>
      </c>
      <c r="AJ137" s="83" t="s">
        <v>53</v>
      </c>
      <c r="AK137" s="109" t="s">
        <v>121</v>
      </c>
      <c r="AL137" s="110" t="s">
        <v>283</v>
      </c>
      <c r="AM137" s="111">
        <v>99.95</v>
      </c>
      <c r="AN137" s="111">
        <v>0</v>
      </c>
      <c r="AO137" s="111">
        <v>0.92</v>
      </c>
      <c r="AP137" s="110">
        <v>3</v>
      </c>
      <c r="AQ137" s="111">
        <v>44.9</v>
      </c>
      <c r="AR137" s="110">
        <v>2</v>
      </c>
      <c r="AS137" s="110">
        <v>2.66</v>
      </c>
      <c r="AT137" s="110">
        <v>0</v>
      </c>
      <c r="AU137" s="111">
        <v>-5.1100000000000003</v>
      </c>
      <c r="AV137" s="110">
        <v>0.39600000000000002</v>
      </c>
      <c r="AW137" s="83" t="s">
        <v>53</v>
      </c>
      <c r="AX137" s="112">
        <v>0.61299999999999999</v>
      </c>
      <c r="AY137" s="110">
        <v>2.0499999999999998</v>
      </c>
      <c r="AZ137" s="113" t="s">
        <v>46</v>
      </c>
      <c r="BA137" s="99" t="s">
        <v>46</v>
      </c>
      <c r="BB137" s="114" t="s">
        <v>1218</v>
      </c>
      <c r="BC137" s="116" t="s">
        <v>283</v>
      </c>
      <c r="BD137" s="59">
        <v>14.44</v>
      </c>
      <c r="BE137" s="115" t="s">
        <v>46</v>
      </c>
    </row>
    <row r="138" spans="1:57" s="45" customFormat="1" ht="75" x14ac:dyDescent="0.25">
      <c r="A138" s="102">
        <v>350522</v>
      </c>
      <c r="B138" s="103" t="s">
        <v>209</v>
      </c>
      <c r="C138" s="104">
        <v>42951</v>
      </c>
      <c r="D138" s="105" t="s">
        <v>2044</v>
      </c>
      <c r="E138" s="105" t="s">
        <v>2045</v>
      </c>
      <c r="F138" s="105" t="s">
        <v>781</v>
      </c>
      <c r="G138" s="105" t="s">
        <v>1766</v>
      </c>
      <c r="H138" s="105" t="s">
        <v>1767</v>
      </c>
      <c r="I138" s="105">
        <v>416132</v>
      </c>
      <c r="J138" s="105">
        <v>5344120</v>
      </c>
      <c r="K138" s="105">
        <v>11097</v>
      </c>
      <c r="L138" s="105">
        <v>12032</v>
      </c>
      <c r="M138" s="106" t="s">
        <v>874</v>
      </c>
      <c r="N138" s="106">
        <v>3105</v>
      </c>
      <c r="O138" s="106" t="s">
        <v>1583</v>
      </c>
      <c r="P138" s="107" t="s">
        <v>43</v>
      </c>
      <c r="Q138" s="108" t="s">
        <v>100</v>
      </c>
      <c r="R138" s="108" t="s">
        <v>129</v>
      </c>
      <c r="S138" s="105" t="s">
        <v>1859</v>
      </c>
      <c r="T138" s="105">
        <v>20.106000000000002</v>
      </c>
      <c r="U138" s="97" t="s">
        <v>43</v>
      </c>
      <c r="V138" s="109" t="s">
        <v>119</v>
      </c>
      <c r="W138" s="110" t="s">
        <v>283</v>
      </c>
      <c r="X138" s="110">
        <v>7</v>
      </c>
      <c r="Y138" s="110">
        <v>124</v>
      </c>
      <c r="Z138" s="110">
        <v>100</v>
      </c>
      <c r="AA138" s="110" t="s">
        <v>43</v>
      </c>
      <c r="AB138" s="110" t="s">
        <v>45</v>
      </c>
      <c r="AC138" s="111">
        <v>51.613</v>
      </c>
      <c r="AD138" s="98" t="s">
        <v>46</v>
      </c>
      <c r="AE138" s="112" t="s">
        <v>120</v>
      </c>
      <c r="AF138" s="110" t="s">
        <v>283</v>
      </c>
      <c r="AG138" s="110">
        <v>9</v>
      </c>
      <c r="AH138" s="110">
        <v>53</v>
      </c>
      <c r="AI138" s="111">
        <v>-16.038</v>
      </c>
      <c r="AJ138" s="83" t="s">
        <v>53</v>
      </c>
      <c r="AK138" s="109" t="s">
        <v>121</v>
      </c>
      <c r="AL138" s="110" t="s">
        <v>283</v>
      </c>
      <c r="AM138" s="111">
        <v>99.93</v>
      </c>
      <c r="AN138" s="111">
        <v>0</v>
      </c>
      <c r="AO138" s="111">
        <v>0.46</v>
      </c>
      <c r="AP138" s="110">
        <v>3</v>
      </c>
      <c r="AQ138" s="111">
        <v>39.79</v>
      </c>
      <c r="AR138" s="110">
        <v>3</v>
      </c>
      <c r="AS138" s="110">
        <v>2.74</v>
      </c>
      <c r="AT138" s="110">
        <v>0</v>
      </c>
      <c r="AU138" s="111">
        <v>-5</v>
      </c>
      <c r="AV138" s="110">
        <v>0.36099999999999999</v>
      </c>
      <c r="AW138" s="83" t="s">
        <v>53</v>
      </c>
      <c r="AX138" s="112">
        <v>0.51300000000000001</v>
      </c>
      <c r="AY138" s="110">
        <v>2.4500000000000002</v>
      </c>
      <c r="AZ138" s="113" t="s">
        <v>46</v>
      </c>
      <c r="BA138" s="99" t="s">
        <v>46</v>
      </c>
      <c r="BB138" s="114" t="s">
        <v>1220</v>
      </c>
      <c r="BC138" s="116" t="s">
        <v>283</v>
      </c>
      <c r="BD138" s="59">
        <v>23.61</v>
      </c>
      <c r="BE138" s="115" t="s">
        <v>46</v>
      </c>
    </row>
    <row r="139" spans="1:57" s="45" customFormat="1" ht="108" customHeight="1" x14ac:dyDescent="0.25">
      <c r="A139" s="102">
        <v>350524</v>
      </c>
      <c r="B139" s="103" t="s">
        <v>886</v>
      </c>
      <c r="C139" s="104">
        <v>42947</v>
      </c>
      <c r="D139" s="105" t="s">
        <v>2042</v>
      </c>
      <c r="E139" s="105" t="s">
        <v>2046</v>
      </c>
      <c r="F139" s="105" t="s">
        <v>779</v>
      </c>
      <c r="G139" s="105" t="s">
        <v>1766</v>
      </c>
      <c r="H139" s="105" t="s">
        <v>1767</v>
      </c>
      <c r="I139" s="105">
        <v>410120</v>
      </c>
      <c r="J139" s="105">
        <v>5340231</v>
      </c>
      <c r="K139" s="105">
        <v>3787</v>
      </c>
      <c r="L139" s="105">
        <v>4808</v>
      </c>
      <c r="M139" s="106" t="s">
        <v>887</v>
      </c>
      <c r="N139" s="106">
        <v>3106</v>
      </c>
      <c r="O139" s="106" t="s">
        <v>1583</v>
      </c>
      <c r="P139" s="107" t="s">
        <v>43</v>
      </c>
      <c r="Q139" s="108" t="s">
        <v>100</v>
      </c>
      <c r="R139" s="108" t="s">
        <v>129</v>
      </c>
      <c r="S139" s="105" t="s">
        <v>1859</v>
      </c>
      <c r="T139" s="105">
        <v>60.939</v>
      </c>
      <c r="U139" s="97" t="s">
        <v>43</v>
      </c>
      <c r="V139" s="109" t="s">
        <v>70</v>
      </c>
      <c r="W139" s="110" t="s">
        <v>283</v>
      </c>
      <c r="X139" s="110">
        <v>2</v>
      </c>
      <c r="Y139" s="110">
        <v>35</v>
      </c>
      <c r="Z139" s="110">
        <v>100</v>
      </c>
      <c r="AA139" s="110" t="s">
        <v>43</v>
      </c>
      <c r="AB139" s="110" t="s">
        <v>45</v>
      </c>
      <c r="AC139" s="111">
        <v>-77.143000000000001</v>
      </c>
      <c r="AD139" s="98" t="s">
        <v>53</v>
      </c>
      <c r="AE139" s="112" t="s">
        <v>120</v>
      </c>
      <c r="AF139" s="110" t="s">
        <v>283</v>
      </c>
      <c r="AG139" s="110">
        <v>5</v>
      </c>
      <c r="AH139" s="110">
        <v>35</v>
      </c>
      <c r="AI139" s="111">
        <v>38.570999999999998</v>
      </c>
      <c r="AJ139" s="83" t="s">
        <v>46</v>
      </c>
      <c r="AK139" s="109" t="s">
        <v>121</v>
      </c>
      <c r="AL139" s="110" t="s">
        <v>283</v>
      </c>
      <c r="AM139" s="111">
        <v>99.93</v>
      </c>
      <c r="AN139" s="111">
        <v>0.48</v>
      </c>
      <c r="AO139" s="111">
        <v>0.48</v>
      </c>
      <c r="AP139" s="110">
        <v>4</v>
      </c>
      <c r="AQ139" s="111">
        <v>16.62</v>
      </c>
      <c r="AR139" s="110">
        <v>3</v>
      </c>
      <c r="AS139" s="110">
        <v>2.95</v>
      </c>
      <c r="AT139" s="110">
        <v>0</v>
      </c>
      <c r="AU139" s="111">
        <v>0.97</v>
      </c>
      <c r="AV139" s="110">
        <v>0.215</v>
      </c>
      <c r="AW139" s="83" t="s">
        <v>66</v>
      </c>
      <c r="AX139" s="112">
        <v>0.34100000000000003</v>
      </c>
      <c r="AY139" s="110">
        <v>2.89</v>
      </c>
      <c r="AZ139" s="113" t="s">
        <v>53</v>
      </c>
      <c r="BA139" s="99" t="s">
        <v>53</v>
      </c>
      <c r="BB139" s="114" t="s">
        <v>1219</v>
      </c>
      <c r="BC139" s="116" t="s">
        <v>283</v>
      </c>
      <c r="BD139" s="59">
        <v>2.2999999999999998</v>
      </c>
      <c r="BE139" s="115" t="s">
        <v>53</v>
      </c>
    </row>
    <row r="140" spans="1:57" s="45" customFormat="1" ht="165" x14ac:dyDescent="0.25">
      <c r="A140" s="102">
        <v>350523</v>
      </c>
      <c r="B140" s="103" t="s">
        <v>210</v>
      </c>
      <c r="C140" s="104">
        <v>42962</v>
      </c>
      <c r="D140" s="105" t="s">
        <v>2023</v>
      </c>
      <c r="E140" s="105" t="s">
        <v>2047</v>
      </c>
      <c r="F140" s="105" t="s">
        <v>779</v>
      </c>
      <c r="G140" s="105" t="s">
        <v>1766</v>
      </c>
      <c r="H140" s="105" t="s">
        <v>1767</v>
      </c>
      <c r="I140" s="105">
        <v>406247</v>
      </c>
      <c r="J140" s="105">
        <v>5342552</v>
      </c>
      <c r="K140" s="105">
        <v>11346</v>
      </c>
      <c r="L140" s="105">
        <v>50026</v>
      </c>
      <c r="M140" s="106" t="s">
        <v>887</v>
      </c>
      <c r="N140" s="106">
        <v>3106</v>
      </c>
      <c r="O140" s="106" t="s">
        <v>1583</v>
      </c>
      <c r="P140" s="107" t="s">
        <v>43</v>
      </c>
      <c r="Q140" s="108" t="s">
        <v>100</v>
      </c>
      <c r="R140" s="108" t="s">
        <v>888</v>
      </c>
      <c r="S140" s="105" t="s">
        <v>1861</v>
      </c>
      <c r="T140" s="105">
        <v>1206.1790000000001</v>
      </c>
      <c r="U140" s="97" t="s">
        <v>1637</v>
      </c>
      <c r="V140" s="109" t="s">
        <v>119</v>
      </c>
      <c r="W140" s="110" t="s">
        <v>283</v>
      </c>
      <c r="X140" s="110">
        <v>6</v>
      </c>
      <c r="Y140" s="110">
        <v>203</v>
      </c>
      <c r="Z140" s="110">
        <v>100</v>
      </c>
      <c r="AA140" s="110" t="s">
        <v>43</v>
      </c>
      <c r="AB140" s="110" t="s">
        <v>45</v>
      </c>
      <c r="AC140" s="111">
        <v>-9.36</v>
      </c>
      <c r="AD140" s="98" t="s">
        <v>53</v>
      </c>
      <c r="AE140" s="112" t="s">
        <v>102</v>
      </c>
      <c r="AF140" s="110" t="s">
        <v>283</v>
      </c>
      <c r="AG140" s="110">
        <v>6</v>
      </c>
      <c r="AH140" s="110">
        <v>38</v>
      </c>
      <c r="AI140" s="111">
        <v>23.684000000000001</v>
      </c>
      <c r="AJ140" s="83" t="s">
        <v>46</v>
      </c>
      <c r="AK140" s="109" t="s">
        <v>145</v>
      </c>
      <c r="AL140" s="110" t="s">
        <v>283</v>
      </c>
      <c r="AM140" s="111">
        <v>100.12</v>
      </c>
      <c r="AN140" s="111">
        <v>0.25</v>
      </c>
      <c r="AO140" s="111">
        <v>0.49</v>
      </c>
      <c r="AP140" s="110">
        <v>3</v>
      </c>
      <c r="AQ140" s="111">
        <v>25.53</v>
      </c>
      <c r="AR140" s="110">
        <v>3</v>
      </c>
      <c r="AS140" s="110">
        <v>2.83</v>
      </c>
      <c r="AT140" s="110" t="s">
        <v>43</v>
      </c>
      <c r="AU140" s="111">
        <v>-5.43</v>
      </c>
      <c r="AV140" s="110">
        <v>0.27600000000000002</v>
      </c>
      <c r="AW140" s="83" t="s">
        <v>53</v>
      </c>
      <c r="AX140" s="112">
        <v>0.44900000000000001</v>
      </c>
      <c r="AY140" s="110">
        <v>2.8</v>
      </c>
      <c r="AZ140" s="113" t="s">
        <v>53</v>
      </c>
      <c r="BA140" s="99" t="s">
        <v>53</v>
      </c>
      <c r="BB140" s="114" t="s">
        <v>1825</v>
      </c>
      <c r="BC140" s="116" t="s">
        <v>283</v>
      </c>
      <c r="BD140" s="59">
        <v>45.61</v>
      </c>
      <c r="BE140" s="115" t="s">
        <v>53</v>
      </c>
    </row>
    <row r="141" spans="1:57" s="45" customFormat="1" ht="135" x14ac:dyDescent="0.25">
      <c r="A141" s="102">
        <v>350521</v>
      </c>
      <c r="B141" s="103" t="s">
        <v>889</v>
      </c>
      <c r="C141" s="104">
        <v>42951</v>
      </c>
      <c r="D141" s="105" t="s">
        <v>2044</v>
      </c>
      <c r="E141" s="105" t="s">
        <v>2048</v>
      </c>
      <c r="F141" s="105" t="s">
        <v>781</v>
      </c>
      <c r="G141" s="105" t="s">
        <v>1766</v>
      </c>
      <c r="H141" s="105" t="s">
        <v>1767</v>
      </c>
      <c r="I141" s="105">
        <v>410794</v>
      </c>
      <c r="J141" s="105">
        <v>5346207</v>
      </c>
      <c r="K141" s="105">
        <v>11097</v>
      </c>
      <c r="L141" s="105">
        <v>5852</v>
      </c>
      <c r="M141" s="106" t="s">
        <v>887</v>
      </c>
      <c r="N141" s="106">
        <v>3106</v>
      </c>
      <c r="O141" s="106" t="s">
        <v>1583</v>
      </c>
      <c r="P141" s="107" t="s">
        <v>43</v>
      </c>
      <c r="Q141" s="108" t="s">
        <v>100</v>
      </c>
      <c r="R141" s="108" t="s">
        <v>182</v>
      </c>
      <c r="S141" s="105" t="s">
        <v>1861</v>
      </c>
      <c r="T141" s="105">
        <v>56.866</v>
      </c>
      <c r="U141" s="97" t="s">
        <v>43</v>
      </c>
      <c r="V141" s="109" t="s">
        <v>44</v>
      </c>
      <c r="W141" s="110" t="s">
        <v>283</v>
      </c>
      <c r="X141" s="110">
        <v>4</v>
      </c>
      <c r="Y141" s="110">
        <v>37</v>
      </c>
      <c r="Z141" s="110">
        <v>100</v>
      </c>
      <c r="AA141" s="110" t="s">
        <v>43</v>
      </c>
      <c r="AB141" s="110" t="s">
        <v>45</v>
      </c>
      <c r="AC141" s="111">
        <v>-18.919</v>
      </c>
      <c r="AD141" s="98" t="s">
        <v>53</v>
      </c>
      <c r="AE141" s="112" t="s">
        <v>132</v>
      </c>
      <c r="AF141" s="110" t="s">
        <v>283</v>
      </c>
      <c r="AG141" s="110">
        <v>11</v>
      </c>
      <c r="AH141" s="110">
        <v>55</v>
      </c>
      <c r="AI141" s="111">
        <v>35.454999999999998</v>
      </c>
      <c r="AJ141" s="83" t="s">
        <v>53</v>
      </c>
      <c r="AK141" s="109" t="s">
        <v>183</v>
      </c>
      <c r="AL141" s="110" t="s">
        <v>283</v>
      </c>
      <c r="AM141" s="111">
        <v>99.96</v>
      </c>
      <c r="AN141" s="111">
        <v>0.23</v>
      </c>
      <c r="AO141" s="111">
        <v>0.7</v>
      </c>
      <c r="AP141" s="110">
        <v>2</v>
      </c>
      <c r="AQ141" s="111">
        <v>71.92</v>
      </c>
      <c r="AR141" s="110">
        <v>1</v>
      </c>
      <c r="AS141" s="110">
        <v>2.02</v>
      </c>
      <c r="AT141" s="110" t="s">
        <v>43</v>
      </c>
      <c r="AU141" s="111">
        <v>1.53</v>
      </c>
      <c r="AV141" s="110">
        <v>0.62</v>
      </c>
      <c r="AW141" s="83" t="s">
        <v>50</v>
      </c>
      <c r="AX141" s="112">
        <v>0.56799999999999995</v>
      </c>
      <c r="AY141" s="110">
        <v>2.2799999999999998</v>
      </c>
      <c r="AZ141" s="113" t="s">
        <v>46</v>
      </c>
      <c r="BA141" s="99" t="s">
        <v>53</v>
      </c>
      <c r="BB141" s="114" t="s">
        <v>1221</v>
      </c>
      <c r="BC141" s="116" t="s">
        <v>283</v>
      </c>
      <c r="BD141" s="59">
        <v>2.15</v>
      </c>
      <c r="BE141" s="115" t="s">
        <v>53</v>
      </c>
    </row>
    <row r="142" spans="1:57" s="45" customFormat="1" ht="90" x14ac:dyDescent="0.25">
      <c r="A142" s="102">
        <v>350520</v>
      </c>
      <c r="B142" s="103" t="s">
        <v>211</v>
      </c>
      <c r="C142" s="104">
        <v>42951</v>
      </c>
      <c r="D142" s="105" t="s">
        <v>2023</v>
      </c>
      <c r="E142" s="105" t="s">
        <v>2049</v>
      </c>
      <c r="F142" s="105" t="s">
        <v>781</v>
      </c>
      <c r="G142" s="105" t="s">
        <v>1766</v>
      </c>
      <c r="H142" s="105" t="s">
        <v>1767</v>
      </c>
      <c r="I142" s="105">
        <v>406751</v>
      </c>
      <c r="J142" s="105">
        <v>5350132</v>
      </c>
      <c r="K142" s="105">
        <v>11346</v>
      </c>
      <c r="L142" s="105">
        <v>40981</v>
      </c>
      <c r="M142" s="106" t="s">
        <v>887</v>
      </c>
      <c r="N142" s="106">
        <v>3106</v>
      </c>
      <c r="O142" s="106" t="s">
        <v>1583</v>
      </c>
      <c r="P142" s="107" t="s">
        <v>43</v>
      </c>
      <c r="Q142" s="108" t="s">
        <v>100</v>
      </c>
      <c r="R142" s="108" t="s">
        <v>888</v>
      </c>
      <c r="S142" s="105" t="s">
        <v>1859</v>
      </c>
      <c r="T142" s="105">
        <v>1293.8989999999999</v>
      </c>
      <c r="U142" s="97" t="s">
        <v>43</v>
      </c>
      <c r="V142" s="109" t="s">
        <v>119</v>
      </c>
      <c r="W142" s="110" t="s">
        <v>283</v>
      </c>
      <c r="X142" s="110">
        <v>5</v>
      </c>
      <c r="Y142" s="110">
        <v>162</v>
      </c>
      <c r="Z142" s="110">
        <v>100</v>
      </c>
      <c r="AA142" s="110" t="s">
        <v>43</v>
      </c>
      <c r="AB142" s="110" t="s">
        <v>45</v>
      </c>
      <c r="AC142" s="111">
        <v>-4.9379999999999997</v>
      </c>
      <c r="AD142" s="98" t="s">
        <v>53</v>
      </c>
      <c r="AE142" s="112" t="s">
        <v>102</v>
      </c>
      <c r="AF142" s="110" t="s">
        <v>283</v>
      </c>
      <c r="AG142" s="110">
        <v>10</v>
      </c>
      <c r="AH142" s="110">
        <v>58</v>
      </c>
      <c r="AI142" s="111">
        <v>-0.86199999999999999</v>
      </c>
      <c r="AJ142" s="83" t="s">
        <v>53</v>
      </c>
      <c r="AK142" s="109" t="s">
        <v>145</v>
      </c>
      <c r="AL142" s="110" t="s">
        <v>283</v>
      </c>
      <c r="AM142" s="111">
        <v>99.97</v>
      </c>
      <c r="AN142" s="111">
        <v>0</v>
      </c>
      <c r="AO142" s="111">
        <v>0.23</v>
      </c>
      <c r="AP142" s="110">
        <v>2</v>
      </c>
      <c r="AQ142" s="111">
        <v>51.61</v>
      </c>
      <c r="AR142" s="110">
        <v>2</v>
      </c>
      <c r="AS142" s="110">
        <v>2.74</v>
      </c>
      <c r="AT142" s="110" t="s">
        <v>43</v>
      </c>
      <c r="AU142" s="111">
        <v>-2</v>
      </c>
      <c r="AV142" s="110">
        <v>0.41899999999999998</v>
      </c>
      <c r="AW142" s="83" t="s">
        <v>46</v>
      </c>
      <c r="AX142" s="112">
        <v>0.46300000000000002</v>
      </c>
      <c r="AY142" s="110">
        <v>2.73</v>
      </c>
      <c r="AZ142" s="113" t="s">
        <v>53</v>
      </c>
      <c r="BA142" s="99" t="s">
        <v>53</v>
      </c>
      <c r="BB142" s="114" t="s">
        <v>1222</v>
      </c>
      <c r="BC142" s="116" t="s">
        <v>283</v>
      </c>
      <c r="BD142" s="59">
        <v>48.92</v>
      </c>
      <c r="BE142" s="115" t="s">
        <v>53</v>
      </c>
    </row>
    <row r="143" spans="1:57" s="45" customFormat="1" ht="122.25" customHeight="1" x14ac:dyDescent="0.25">
      <c r="A143" s="102">
        <v>350519</v>
      </c>
      <c r="B143" s="103" t="s">
        <v>212</v>
      </c>
      <c r="C143" s="104">
        <v>42969</v>
      </c>
      <c r="D143" s="105" t="s">
        <v>2050</v>
      </c>
      <c r="E143" s="105" t="s">
        <v>2051</v>
      </c>
      <c r="F143" s="105" t="s">
        <v>781</v>
      </c>
      <c r="G143" s="105" t="s">
        <v>1766</v>
      </c>
      <c r="H143" s="105" t="s">
        <v>1767</v>
      </c>
      <c r="I143" s="105">
        <v>410696</v>
      </c>
      <c r="J143" s="105">
        <v>5349301</v>
      </c>
      <c r="K143" s="105">
        <v>3732</v>
      </c>
      <c r="L143" s="105">
        <v>5416</v>
      </c>
      <c r="M143" s="106" t="s">
        <v>887</v>
      </c>
      <c r="N143" s="106">
        <v>3106</v>
      </c>
      <c r="O143" s="106" t="s">
        <v>1583</v>
      </c>
      <c r="P143" s="107" t="s">
        <v>43</v>
      </c>
      <c r="Q143" s="108" t="s">
        <v>100</v>
      </c>
      <c r="R143" s="108" t="s">
        <v>298</v>
      </c>
      <c r="S143" s="105" t="s">
        <v>1861</v>
      </c>
      <c r="T143" s="105">
        <v>26.9</v>
      </c>
      <c r="U143" s="97" t="s">
        <v>43</v>
      </c>
      <c r="V143" s="109" t="s">
        <v>70</v>
      </c>
      <c r="W143" s="110" t="s">
        <v>283</v>
      </c>
      <c r="X143" s="110">
        <v>3</v>
      </c>
      <c r="Y143" s="110">
        <v>66</v>
      </c>
      <c r="Z143" s="110">
        <v>100</v>
      </c>
      <c r="AA143" s="110" t="s">
        <v>43</v>
      </c>
      <c r="AB143" s="110" t="s">
        <v>45</v>
      </c>
      <c r="AC143" s="111">
        <v>-96.97</v>
      </c>
      <c r="AD143" s="98" t="s">
        <v>66</v>
      </c>
      <c r="AE143" s="112" t="s">
        <v>132</v>
      </c>
      <c r="AF143" s="110" t="s">
        <v>283</v>
      </c>
      <c r="AG143" s="110">
        <v>5</v>
      </c>
      <c r="AH143" s="110">
        <v>58</v>
      </c>
      <c r="AI143" s="111">
        <v>34.482999999999997</v>
      </c>
      <c r="AJ143" s="83" t="s">
        <v>53</v>
      </c>
      <c r="AK143" s="109" t="s">
        <v>183</v>
      </c>
      <c r="AL143" s="110" t="s">
        <v>283</v>
      </c>
      <c r="AM143" s="111">
        <v>100.12</v>
      </c>
      <c r="AN143" s="111">
        <v>0.95</v>
      </c>
      <c r="AO143" s="111">
        <v>0.95</v>
      </c>
      <c r="AP143" s="110">
        <v>3</v>
      </c>
      <c r="AQ143" s="111">
        <v>30.84</v>
      </c>
      <c r="AR143" s="110">
        <v>3</v>
      </c>
      <c r="AS143" s="110">
        <v>3.02</v>
      </c>
      <c r="AT143" s="110" t="s">
        <v>43</v>
      </c>
      <c r="AU143" s="111">
        <v>-3.54</v>
      </c>
      <c r="AV143" s="110">
        <v>0.27700000000000002</v>
      </c>
      <c r="AW143" s="83" t="s">
        <v>53</v>
      </c>
      <c r="AX143" s="112">
        <v>0.32100000000000001</v>
      </c>
      <c r="AY143" s="110">
        <v>3.33</v>
      </c>
      <c r="AZ143" s="113" t="s">
        <v>53</v>
      </c>
      <c r="BA143" s="99" t="s">
        <v>53</v>
      </c>
      <c r="BB143" s="114" t="s">
        <v>1223</v>
      </c>
      <c r="BC143" s="116" t="s">
        <v>283</v>
      </c>
      <c r="BD143" s="59">
        <v>1.02</v>
      </c>
      <c r="BE143" s="115" t="s">
        <v>53</v>
      </c>
    </row>
    <row r="144" spans="1:57" s="45" customFormat="1" ht="128.25" x14ac:dyDescent="0.25">
      <c r="A144" s="102">
        <v>350518</v>
      </c>
      <c r="B144" s="103" t="s">
        <v>213</v>
      </c>
      <c r="C144" s="104">
        <v>42962</v>
      </c>
      <c r="D144" s="105" t="s">
        <v>2052</v>
      </c>
      <c r="E144" s="105" t="s">
        <v>2053</v>
      </c>
      <c r="F144" s="105" t="s">
        <v>781</v>
      </c>
      <c r="G144" s="105" t="s">
        <v>1766</v>
      </c>
      <c r="H144" s="105" t="s">
        <v>1767</v>
      </c>
      <c r="I144" s="105">
        <v>407618</v>
      </c>
      <c r="J144" s="105">
        <v>5360168</v>
      </c>
      <c r="K144" s="105">
        <v>11115</v>
      </c>
      <c r="L144" s="105">
        <v>2268</v>
      </c>
      <c r="M144" s="106" t="s">
        <v>890</v>
      </c>
      <c r="N144" s="106">
        <v>3107</v>
      </c>
      <c r="O144" s="106" t="s">
        <v>1583</v>
      </c>
      <c r="P144" s="107" t="s">
        <v>43</v>
      </c>
      <c r="Q144" s="108" t="s">
        <v>100</v>
      </c>
      <c r="R144" s="108" t="s">
        <v>216</v>
      </c>
      <c r="S144" s="105" t="s">
        <v>1854</v>
      </c>
      <c r="T144" s="105">
        <v>11.398</v>
      </c>
      <c r="U144" s="97" t="s">
        <v>43</v>
      </c>
      <c r="V144" s="109" t="s">
        <v>119</v>
      </c>
      <c r="W144" s="110" t="s">
        <v>283</v>
      </c>
      <c r="X144" s="110">
        <v>12</v>
      </c>
      <c r="Y144" s="110">
        <v>209</v>
      </c>
      <c r="Z144" s="110">
        <v>100</v>
      </c>
      <c r="AA144" s="110" t="s">
        <v>43</v>
      </c>
      <c r="AB144" s="110" t="s">
        <v>45</v>
      </c>
      <c r="AC144" s="111">
        <v>-18.66</v>
      </c>
      <c r="AD144" s="98" t="s">
        <v>53</v>
      </c>
      <c r="AE144" s="112" t="s">
        <v>120</v>
      </c>
      <c r="AF144" s="110" t="s">
        <v>283</v>
      </c>
      <c r="AG144" s="110">
        <v>11</v>
      </c>
      <c r="AH144" s="110">
        <v>91</v>
      </c>
      <c r="AI144" s="111">
        <v>-1.6479999999999999</v>
      </c>
      <c r="AJ144" s="83" t="s">
        <v>53</v>
      </c>
      <c r="AK144" s="109" t="s">
        <v>126</v>
      </c>
      <c r="AL144" s="110" t="s">
        <v>45</v>
      </c>
      <c r="AM144" s="111">
        <v>100.03</v>
      </c>
      <c r="AN144" s="111">
        <v>0</v>
      </c>
      <c r="AO144" s="111">
        <v>91.2</v>
      </c>
      <c r="AP144" s="110"/>
      <c r="AQ144" s="111">
        <v>3.16</v>
      </c>
      <c r="AR144" s="110"/>
      <c r="AS144" s="110">
        <v>2.52</v>
      </c>
      <c r="AT144" s="110">
        <v>0</v>
      </c>
      <c r="AU144" s="111">
        <v>0</v>
      </c>
      <c r="AV144" s="110">
        <v>0.20699999999999999</v>
      </c>
      <c r="AW144" s="83" t="s">
        <v>1837</v>
      </c>
      <c r="AX144" s="112">
        <v>0.44900000000000001</v>
      </c>
      <c r="AY144" s="110">
        <v>2.86</v>
      </c>
      <c r="AZ144" s="113" t="s">
        <v>53</v>
      </c>
      <c r="BA144" s="99" t="s">
        <v>53</v>
      </c>
      <c r="BB144" s="114" t="s">
        <v>1826</v>
      </c>
      <c r="BC144" s="116" t="s">
        <v>283</v>
      </c>
      <c r="BD144" s="59">
        <v>0.63</v>
      </c>
      <c r="BE144" s="115" t="s">
        <v>53</v>
      </c>
    </row>
    <row r="145" spans="1:57" s="45" customFormat="1" ht="105" x14ac:dyDescent="0.25">
      <c r="A145" s="102">
        <v>350517</v>
      </c>
      <c r="B145" s="103" t="s">
        <v>214</v>
      </c>
      <c r="C145" s="104">
        <v>42962</v>
      </c>
      <c r="D145" s="105" t="s">
        <v>2023</v>
      </c>
      <c r="E145" s="105" t="s">
        <v>2054</v>
      </c>
      <c r="F145" s="105" t="s">
        <v>781</v>
      </c>
      <c r="G145" s="105" t="s">
        <v>1766</v>
      </c>
      <c r="H145" s="105" t="s">
        <v>1767</v>
      </c>
      <c r="I145" s="105">
        <v>412722</v>
      </c>
      <c r="J145" s="105">
        <v>5376453</v>
      </c>
      <c r="K145" s="105">
        <v>11346</v>
      </c>
      <c r="L145" s="105">
        <v>3386</v>
      </c>
      <c r="M145" s="106" t="s">
        <v>890</v>
      </c>
      <c r="N145" s="106">
        <v>3107</v>
      </c>
      <c r="O145" s="106" t="s">
        <v>1583</v>
      </c>
      <c r="P145" s="107" t="s">
        <v>43</v>
      </c>
      <c r="Q145" s="108" t="s">
        <v>100</v>
      </c>
      <c r="R145" s="108" t="s">
        <v>148</v>
      </c>
      <c r="S145" s="105" t="s">
        <v>1840</v>
      </c>
      <c r="T145" s="105">
        <v>1553.8810000000001</v>
      </c>
      <c r="U145" s="97" t="s">
        <v>1638</v>
      </c>
      <c r="V145" s="109" t="s">
        <v>44</v>
      </c>
      <c r="W145" s="110" t="s">
        <v>283</v>
      </c>
      <c r="X145" s="110">
        <v>14</v>
      </c>
      <c r="Y145" s="110">
        <v>227</v>
      </c>
      <c r="Z145" s="110">
        <v>96.04</v>
      </c>
      <c r="AA145" s="110" t="s">
        <v>43</v>
      </c>
      <c r="AB145" s="110" t="s">
        <v>45</v>
      </c>
      <c r="AC145" s="111">
        <v>-58.256999999999998</v>
      </c>
      <c r="AD145" s="98" t="s">
        <v>66</v>
      </c>
      <c r="AE145" s="112" t="s">
        <v>102</v>
      </c>
      <c r="AF145" s="110" t="s">
        <v>283</v>
      </c>
      <c r="AG145" s="110">
        <v>8</v>
      </c>
      <c r="AH145" s="110">
        <v>30</v>
      </c>
      <c r="AI145" s="111">
        <v>-18.332999999999998</v>
      </c>
      <c r="AJ145" s="83" t="s">
        <v>53</v>
      </c>
      <c r="AK145" s="109" t="s">
        <v>150</v>
      </c>
      <c r="AL145" s="110" t="s">
        <v>283</v>
      </c>
      <c r="AM145" s="111">
        <v>100.02</v>
      </c>
      <c r="AN145" s="111">
        <v>1.81</v>
      </c>
      <c r="AO145" s="111">
        <v>4.08</v>
      </c>
      <c r="AP145" s="110">
        <v>2</v>
      </c>
      <c r="AQ145" s="111">
        <v>62.57</v>
      </c>
      <c r="AR145" s="110">
        <v>2</v>
      </c>
      <c r="AS145" s="110">
        <v>2.65</v>
      </c>
      <c r="AT145" s="110" t="s">
        <v>43</v>
      </c>
      <c r="AU145" s="111">
        <v>1.67</v>
      </c>
      <c r="AV145" s="110">
        <v>0.48599999999999999</v>
      </c>
      <c r="AW145" s="83" t="s">
        <v>46</v>
      </c>
      <c r="AX145" s="112">
        <v>0.36799999999999999</v>
      </c>
      <c r="AY145" s="110">
        <v>3.11</v>
      </c>
      <c r="AZ145" s="113" t="s">
        <v>53</v>
      </c>
      <c r="BA145" s="99" t="s">
        <v>53</v>
      </c>
      <c r="BB145" s="114" t="s">
        <v>1827</v>
      </c>
      <c r="BC145" s="116" t="s">
        <v>283</v>
      </c>
      <c r="BD145" s="59">
        <v>86.51</v>
      </c>
      <c r="BE145" s="115" t="s">
        <v>53</v>
      </c>
    </row>
    <row r="146" spans="1:57" s="45" customFormat="1" ht="120" x14ac:dyDescent="0.25">
      <c r="A146" s="102">
        <v>350479</v>
      </c>
      <c r="B146" s="103" t="s">
        <v>215</v>
      </c>
      <c r="C146" s="104">
        <v>42965</v>
      </c>
      <c r="D146" s="105" t="s">
        <v>2055</v>
      </c>
      <c r="E146" s="105" t="s">
        <v>2056</v>
      </c>
      <c r="F146" s="105" t="s">
        <v>776</v>
      </c>
      <c r="G146" s="105" t="s">
        <v>1766</v>
      </c>
      <c r="H146" s="105" t="s">
        <v>1767</v>
      </c>
      <c r="I146" s="105">
        <v>395909</v>
      </c>
      <c r="J146" s="105">
        <v>5323724</v>
      </c>
      <c r="K146" s="105">
        <v>4239</v>
      </c>
      <c r="L146" s="105">
        <v>3418</v>
      </c>
      <c r="M146" s="106" t="s">
        <v>890</v>
      </c>
      <c r="N146" s="106">
        <v>3107</v>
      </c>
      <c r="O146" s="106" t="s">
        <v>1583</v>
      </c>
      <c r="P146" s="107" t="s">
        <v>43</v>
      </c>
      <c r="Q146" s="108" t="s">
        <v>100</v>
      </c>
      <c r="R146" s="108" t="s">
        <v>216</v>
      </c>
      <c r="S146" s="105" t="s">
        <v>1861</v>
      </c>
      <c r="T146" s="105">
        <v>32.424999999999997</v>
      </c>
      <c r="U146" s="97" t="s">
        <v>43</v>
      </c>
      <c r="V146" s="109" t="s">
        <v>70</v>
      </c>
      <c r="W146" s="110" t="s">
        <v>283</v>
      </c>
      <c r="X146" s="110">
        <v>3</v>
      </c>
      <c r="Y146" s="110">
        <v>160</v>
      </c>
      <c r="Z146" s="110">
        <v>100</v>
      </c>
      <c r="AA146" s="110" t="s">
        <v>43</v>
      </c>
      <c r="AB146" s="110" t="s">
        <v>45</v>
      </c>
      <c r="AC146" s="111">
        <v>-78.125</v>
      </c>
      <c r="AD146" s="98" t="s">
        <v>53</v>
      </c>
      <c r="AE146" s="112" t="s">
        <v>132</v>
      </c>
      <c r="AF146" s="110" t="s">
        <v>283</v>
      </c>
      <c r="AG146" s="110">
        <v>9</v>
      </c>
      <c r="AH146" s="110">
        <v>52</v>
      </c>
      <c r="AI146" s="111">
        <v>23.077000000000002</v>
      </c>
      <c r="AJ146" s="83" t="s">
        <v>53</v>
      </c>
      <c r="AK146" s="109" t="s">
        <v>183</v>
      </c>
      <c r="AL146" s="110" t="s">
        <v>283</v>
      </c>
      <c r="AM146" s="111">
        <v>99.98</v>
      </c>
      <c r="AN146" s="111">
        <v>0</v>
      </c>
      <c r="AO146" s="111">
        <v>0.21</v>
      </c>
      <c r="AP146" s="110">
        <v>1</v>
      </c>
      <c r="AQ146" s="111">
        <v>81.489999999999995</v>
      </c>
      <c r="AR146" s="110">
        <v>1</v>
      </c>
      <c r="AS146" s="110">
        <v>1.98</v>
      </c>
      <c r="AT146" s="110" t="s">
        <v>43</v>
      </c>
      <c r="AU146" s="111">
        <v>0</v>
      </c>
      <c r="AV146" s="110">
        <v>0.67400000000000004</v>
      </c>
      <c r="AW146" s="83" t="s">
        <v>50</v>
      </c>
      <c r="AX146" s="112">
        <v>0.46600000000000003</v>
      </c>
      <c r="AY146" s="110">
        <v>2.57</v>
      </c>
      <c r="AZ146" s="113" t="s">
        <v>53</v>
      </c>
      <c r="BA146" s="99" t="s">
        <v>53</v>
      </c>
      <c r="BB146" s="114" t="s">
        <v>1537</v>
      </c>
      <c r="BC146" s="116" t="s">
        <v>283</v>
      </c>
      <c r="BD146" s="59">
        <v>1.81</v>
      </c>
      <c r="BE146" s="115" t="s">
        <v>53</v>
      </c>
    </row>
    <row r="147" spans="1:57" s="45" customFormat="1" ht="105" x14ac:dyDescent="0.25">
      <c r="A147" s="102">
        <v>350478</v>
      </c>
      <c r="B147" s="103" t="s">
        <v>217</v>
      </c>
      <c r="C147" s="104">
        <v>42965</v>
      </c>
      <c r="D147" s="105" t="s">
        <v>2057</v>
      </c>
      <c r="E147" s="105" t="s">
        <v>2058</v>
      </c>
      <c r="F147" s="105" t="s">
        <v>776</v>
      </c>
      <c r="G147" s="105" t="s">
        <v>1766</v>
      </c>
      <c r="H147" s="105" t="s">
        <v>1767</v>
      </c>
      <c r="I147" s="105">
        <v>395459</v>
      </c>
      <c r="J147" s="105">
        <v>5328265</v>
      </c>
      <c r="K147" s="105">
        <v>11322</v>
      </c>
      <c r="L147" s="105">
        <v>3263</v>
      </c>
      <c r="M147" s="106" t="s">
        <v>890</v>
      </c>
      <c r="N147" s="106">
        <v>3107</v>
      </c>
      <c r="O147" s="106" t="s">
        <v>1583</v>
      </c>
      <c r="P147" s="107" t="s">
        <v>43</v>
      </c>
      <c r="Q147" s="108" t="s">
        <v>100</v>
      </c>
      <c r="R147" s="108" t="s">
        <v>216</v>
      </c>
      <c r="S147" s="105" t="s">
        <v>1851</v>
      </c>
      <c r="T147" s="105">
        <v>64.328999999999994</v>
      </c>
      <c r="U147" s="97" t="s">
        <v>43</v>
      </c>
      <c r="V147" s="109" t="s">
        <v>70</v>
      </c>
      <c r="W147" s="110" t="s">
        <v>283</v>
      </c>
      <c r="X147" s="110">
        <v>10</v>
      </c>
      <c r="Y147" s="110">
        <v>186</v>
      </c>
      <c r="Z147" s="110">
        <v>85.48</v>
      </c>
      <c r="AA147" s="110" t="s">
        <v>43</v>
      </c>
      <c r="AB147" s="110" t="s">
        <v>45</v>
      </c>
      <c r="AC147" s="111">
        <v>-45.911999999999999</v>
      </c>
      <c r="AD147" s="98" t="s">
        <v>53</v>
      </c>
      <c r="AE147" s="112" t="s">
        <v>132</v>
      </c>
      <c r="AF147" s="110" t="s">
        <v>283</v>
      </c>
      <c r="AG147" s="110">
        <v>11</v>
      </c>
      <c r="AH147" s="110">
        <v>97</v>
      </c>
      <c r="AI147" s="111">
        <v>50.515000000000001</v>
      </c>
      <c r="AJ147" s="83" t="s">
        <v>46</v>
      </c>
      <c r="AK147" s="109" t="s">
        <v>183</v>
      </c>
      <c r="AL147" s="110" t="s">
        <v>283</v>
      </c>
      <c r="AM147" s="111">
        <v>100.08</v>
      </c>
      <c r="AN147" s="111">
        <v>0</v>
      </c>
      <c r="AO147" s="111">
        <v>0.92</v>
      </c>
      <c r="AP147" s="110">
        <v>1</v>
      </c>
      <c r="AQ147" s="111">
        <v>77.16</v>
      </c>
      <c r="AR147" s="110">
        <v>1</v>
      </c>
      <c r="AS147" s="110">
        <v>2.0299999999999998</v>
      </c>
      <c r="AT147" s="110" t="s">
        <v>43</v>
      </c>
      <c r="AU147" s="111">
        <v>-2.29</v>
      </c>
      <c r="AV147" s="110">
        <v>0.64500000000000002</v>
      </c>
      <c r="AW147" s="83" t="s">
        <v>50</v>
      </c>
      <c r="AX147" s="112">
        <v>0.55600000000000005</v>
      </c>
      <c r="AY147" s="110">
        <v>2.1800000000000002</v>
      </c>
      <c r="AZ147" s="113" t="s">
        <v>46</v>
      </c>
      <c r="BA147" s="99" t="s">
        <v>46</v>
      </c>
      <c r="BB147" s="114" t="s">
        <v>1538</v>
      </c>
      <c r="BC147" s="116" t="s">
        <v>283</v>
      </c>
      <c r="BD147" s="59">
        <v>3.58</v>
      </c>
      <c r="BE147" s="115" t="s">
        <v>53</v>
      </c>
    </row>
    <row r="148" spans="1:57" s="45" customFormat="1" ht="90" x14ac:dyDescent="0.25">
      <c r="A148" s="102">
        <v>350477</v>
      </c>
      <c r="B148" s="103" t="s">
        <v>218</v>
      </c>
      <c r="C148" s="104">
        <v>42947</v>
      </c>
      <c r="D148" s="105" t="s">
        <v>2059</v>
      </c>
      <c r="E148" s="105" t="s">
        <v>2060</v>
      </c>
      <c r="F148" s="105" t="s">
        <v>779</v>
      </c>
      <c r="G148" s="105" t="s">
        <v>1766</v>
      </c>
      <c r="H148" s="105" t="s">
        <v>1767</v>
      </c>
      <c r="I148" s="105">
        <v>400333</v>
      </c>
      <c r="J148" s="105">
        <v>5340195</v>
      </c>
      <c r="K148" s="105">
        <v>11175</v>
      </c>
      <c r="L148" s="105">
        <v>18129</v>
      </c>
      <c r="M148" s="106" t="s">
        <v>890</v>
      </c>
      <c r="N148" s="106">
        <v>3107</v>
      </c>
      <c r="O148" s="106" t="s">
        <v>1583</v>
      </c>
      <c r="P148" s="107" t="s">
        <v>43</v>
      </c>
      <c r="Q148" s="108" t="s">
        <v>100</v>
      </c>
      <c r="R148" s="108" t="s">
        <v>148</v>
      </c>
      <c r="S148" s="105" t="s">
        <v>1840</v>
      </c>
      <c r="T148" s="105">
        <v>134.23500000000001</v>
      </c>
      <c r="U148" s="97" t="s">
        <v>43</v>
      </c>
      <c r="V148" s="109" t="s">
        <v>70</v>
      </c>
      <c r="W148" s="110" t="s">
        <v>283</v>
      </c>
      <c r="X148" s="110">
        <v>7</v>
      </c>
      <c r="Y148" s="110">
        <v>297</v>
      </c>
      <c r="Z148" s="110">
        <v>100</v>
      </c>
      <c r="AA148" s="110" t="s">
        <v>43</v>
      </c>
      <c r="AB148" s="110" t="s">
        <v>45</v>
      </c>
      <c r="AC148" s="111">
        <v>-54.209000000000003</v>
      </c>
      <c r="AD148" s="98" t="s">
        <v>53</v>
      </c>
      <c r="AE148" s="112" t="s">
        <v>102</v>
      </c>
      <c r="AF148" s="110" t="s">
        <v>283</v>
      </c>
      <c r="AG148" s="110">
        <v>10</v>
      </c>
      <c r="AH148" s="110">
        <v>132</v>
      </c>
      <c r="AI148" s="111">
        <v>-31.818000000000001</v>
      </c>
      <c r="AJ148" s="83" t="s">
        <v>66</v>
      </c>
      <c r="AK148" s="109" t="s">
        <v>150</v>
      </c>
      <c r="AL148" s="110" t="s">
        <v>283</v>
      </c>
      <c r="AM148" s="111">
        <v>99.91</v>
      </c>
      <c r="AN148" s="111">
        <v>0</v>
      </c>
      <c r="AO148" s="111">
        <v>2.17</v>
      </c>
      <c r="AP148" s="110">
        <v>2</v>
      </c>
      <c r="AQ148" s="111">
        <v>59.88</v>
      </c>
      <c r="AR148" s="110">
        <v>2</v>
      </c>
      <c r="AS148" s="110">
        <v>2.5499999999999998</v>
      </c>
      <c r="AT148" s="110" t="s">
        <v>43</v>
      </c>
      <c r="AU148" s="111">
        <v>-0.56000000000000005</v>
      </c>
      <c r="AV148" s="110">
        <v>0.48699999999999999</v>
      </c>
      <c r="AW148" s="83" t="s">
        <v>46</v>
      </c>
      <c r="AX148" s="112">
        <v>0.35199999999999998</v>
      </c>
      <c r="AY148" s="110">
        <v>2.94</v>
      </c>
      <c r="AZ148" s="113" t="s">
        <v>53</v>
      </c>
      <c r="BA148" s="99" t="s">
        <v>53</v>
      </c>
      <c r="BB148" s="114" t="s">
        <v>1539</v>
      </c>
      <c r="BC148" s="116" t="s">
        <v>283</v>
      </c>
      <c r="BD148" s="59">
        <v>7.47</v>
      </c>
      <c r="BE148" s="115" t="s">
        <v>53</v>
      </c>
    </row>
    <row r="149" spans="1:57" s="45" customFormat="1" ht="75" x14ac:dyDescent="0.25">
      <c r="A149" s="102">
        <v>350532</v>
      </c>
      <c r="B149" s="103" t="s">
        <v>875</v>
      </c>
      <c r="C149" s="104">
        <v>42938</v>
      </c>
      <c r="D149" s="105" t="s">
        <v>2040</v>
      </c>
      <c r="E149" s="105" t="s">
        <v>2061</v>
      </c>
      <c r="F149" s="105" t="s">
        <v>779</v>
      </c>
      <c r="G149" s="105" t="s">
        <v>1766</v>
      </c>
      <c r="H149" s="105" t="s">
        <v>1767</v>
      </c>
      <c r="I149" s="105">
        <v>416394</v>
      </c>
      <c r="J149" s="105">
        <v>5329032</v>
      </c>
      <c r="K149" s="105">
        <v>11284</v>
      </c>
      <c r="L149" s="105">
        <v>3313</v>
      </c>
      <c r="M149" s="106" t="s">
        <v>876</v>
      </c>
      <c r="N149" s="106">
        <v>3108</v>
      </c>
      <c r="O149" s="106" t="s">
        <v>1583</v>
      </c>
      <c r="P149" s="107" t="s">
        <v>43</v>
      </c>
      <c r="Q149" s="108" t="s">
        <v>100</v>
      </c>
      <c r="R149" s="108" t="s">
        <v>118</v>
      </c>
      <c r="S149" s="105" t="s">
        <v>1851</v>
      </c>
      <c r="T149" s="105">
        <v>69.936999999999998</v>
      </c>
      <c r="U149" s="97" t="s">
        <v>1639</v>
      </c>
      <c r="V149" s="109" t="s">
        <v>119</v>
      </c>
      <c r="W149" s="110" t="s">
        <v>283</v>
      </c>
      <c r="X149" s="110">
        <v>4</v>
      </c>
      <c r="Y149" s="110">
        <v>70</v>
      </c>
      <c r="Z149" s="110">
        <v>100</v>
      </c>
      <c r="AA149" s="110" t="s">
        <v>43</v>
      </c>
      <c r="AB149" s="110" t="s">
        <v>45</v>
      </c>
      <c r="AC149" s="111">
        <v>50</v>
      </c>
      <c r="AD149" s="98" t="s">
        <v>46</v>
      </c>
      <c r="AE149" s="112" t="s">
        <v>120</v>
      </c>
      <c r="AF149" s="110" t="s">
        <v>283</v>
      </c>
      <c r="AG149" s="110">
        <v>6</v>
      </c>
      <c r="AH149" s="110">
        <v>63</v>
      </c>
      <c r="AI149" s="111">
        <v>43.651000000000003</v>
      </c>
      <c r="AJ149" s="83" t="s">
        <v>46</v>
      </c>
      <c r="AK149" s="109" t="s">
        <v>121</v>
      </c>
      <c r="AL149" s="110" t="s">
        <v>283</v>
      </c>
      <c r="AM149" s="111">
        <v>99.88</v>
      </c>
      <c r="AN149" s="111">
        <v>0.46</v>
      </c>
      <c r="AO149" s="111">
        <v>0.94</v>
      </c>
      <c r="AP149" s="110">
        <v>4</v>
      </c>
      <c r="AQ149" s="111">
        <v>9.84</v>
      </c>
      <c r="AR149" s="110">
        <v>3</v>
      </c>
      <c r="AS149" s="110">
        <v>3</v>
      </c>
      <c r="AT149" s="110">
        <v>0</v>
      </c>
      <c r="AU149" s="111">
        <v>0</v>
      </c>
      <c r="AV149" s="110">
        <v>0.17499999999999999</v>
      </c>
      <c r="AW149" s="83" t="s">
        <v>66</v>
      </c>
      <c r="AX149" s="112">
        <v>0.54800000000000004</v>
      </c>
      <c r="AY149" s="110">
        <v>2.31</v>
      </c>
      <c r="AZ149" s="113" t="s">
        <v>46</v>
      </c>
      <c r="BA149" s="99" t="s">
        <v>46</v>
      </c>
      <c r="BB149" s="114" t="s">
        <v>1212</v>
      </c>
      <c r="BC149" s="116" t="s">
        <v>283</v>
      </c>
      <c r="BD149" s="59">
        <v>12.32</v>
      </c>
      <c r="BE149" s="115" t="s">
        <v>53</v>
      </c>
    </row>
    <row r="150" spans="1:57" s="45" customFormat="1" ht="120" x14ac:dyDescent="0.25">
      <c r="A150" s="102">
        <v>287259</v>
      </c>
      <c r="B150" s="103" t="s">
        <v>205</v>
      </c>
      <c r="C150" s="104">
        <v>42196</v>
      </c>
      <c r="D150" s="105" t="s">
        <v>2023</v>
      </c>
      <c r="E150" s="105" t="s">
        <v>2062</v>
      </c>
      <c r="F150" s="105" t="s">
        <v>779</v>
      </c>
      <c r="G150" s="105" t="s">
        <v>1766</v>
      </c>
      <c r="H150" s="105" t="s">
        <v>1767</v>
      </c>
      <c r="I150" s="105">
        <v>407940</v>
      </c>
      <c r="J150" s="105">
        <v>5333153</v>
      </c>
      <c r="K150" s="105">
        <v>11346</v>
      </c>
      <c r="L150" s="105">
        <v>63977</v>
      </c>
      <c r="M150" s="106" t="s">
        <v>876</v>
      </c>
      <c r="N150" s="106">
        <v>3108</v>
      </c>
      <c r="O150" s="106" t="s">
        <v>1583</v>
      </c>
      <c r="P150" s="107" t="s">
        <v>43</v>
      </c>
      <c r="Q150" s="108" t="s">
        <v>100</v>
      </c>
      <c r="R150" s="108" t="s">
        <v>125</v>
      </c>
      <c r="S150" s="105" t="s">
        <v>1861</v>
      </c>
      <c r="T150" s="105">
        <v>497.75099999999998</v>
      </c>
      <c r="U150" s="97" t="s">
        <v>1640</v>
      </c>
      <c r="V150" s="109" t="s">
        <v>119</v>
      </c>
      <c r="W150" s="110" t="s">
        <v>283</v>
      </c>
      <c r="X150" s="110">
        <v>6</v>
      </c>
      <c r="Y150" s="110">
        <v>163</v>
      </c>
      <c r="Z150" s="110">
        <v>83.44</v>
      </c>
      <c r="AA150" s="110" t="s">
        <v>43</v>
      </c>
      <c r="AB150" s="110" t="s">
        <v>45</v>
      </c>
      <c r="AC150" s="111">
        <v>-5.8819999999999997</v>
      </c>
      <c r="AD150" s="98" t="s">
        <v>53</v>
      </c>
      <c r="AE150" s="112" t="s">
        <v>120</v>
      </c>
      <c r="AF150" s="110" t="s">
        <v>283</v>
      </c>
      <c r="AG150" s="110">
        <v>17</v>
      </c>
      <c r="AH150" s="110">
        <v>110</v>
      </c>
      <c r="AI150" s="111">
        <v>25.908999999999999</v>
      </c>
      <c r="AJ150" s="83" t="s">
        <v>46</v>
      </c>
      <c r="AK150" s="109" t="s">
        <v>126</v>
      </c>
      <c r="AL150" s="110" t="s">
        <v>283</v>
      </c>
      <c r="AM150" s="111">
        <v>100.03</v>
      </c>
      <c r="AN150" s="111">
        <v>0</v>
      </c>
      <c r="AO150" s="111">
        <v>0.21</v>
      </c>
      <c r="AP150" s="110">
        <v>4</v>
      </c>
      <c r="AQ150" s="111">
        <v>10.65</v>
      </c>
      <c r="AR150" s="110">
        <v>3</v>
      </c>
      <c r="AS150" s="110">
        <v>2.99</v>
      </c>
      <c r="AT150" s="110">
        <v>0</v>
      </c>
      <c r="AU150" s="111">
        <v>0</v>
      </c>
      <c r="AV150" s="110">
        <v>0.18</v>
      </c>
      <c r="AW150" s="83" t="s">
        <v>66</v>
      </c>
      <c r="AX150" s="112">
        <v>0.42699999999999999</v>
      </c>
      <c r="AY150" s="110">
        <v>2.79</v>
      </c>
      <c r="AZ150" s="113" t="s">
        <v>53</v>
      </c>
      <c r="BA150" s="99" t="s">
        <v>53</v>
      </c>
      <c r="BB150" s="114" t="s">
        <v>1213</v>
      </c>
      <c r="BC150" s="116" t="s">
        <v>283</v>
      </c>
      <c r="BD150" s="59">
        <v>87.68</v>
      </c>
      <c r="BE150" s="115" t="s">
        <v>53</v>
      </c>
    </row>
    <row r="151" spans="1:57" s="45" customFormat="1" ht="152.25" customHeight="1" x14ac:dyDescent="0.25">
      <c r="A151" s="102">
        <v>287262</v>
      </c>
      <c r="B151" s="103" t="s">
        <v>882</v>
      </c>
      <c r="C151" s="104">
        <v>42272</v>
      </c>
      <c r="D151" s="105" t="s">
        <v>2008</v>
      </c>
      <c r="E151" s="105" t="s">
        <v>2063</v>
      </c>
      <c r="F151" s="105" t="s">
        <v>779</v>
      </c>
      <c r="G151" s="105" t="s">
        <v>1766</v>
      </c>
      <c r="H151" s="105" t="s">
        <v>1767</v>
      </c>
      <c r="I151" s="105">
        <v>411799</v>
      </c>
      <c r="J151" s="105">
        <v>5327626</v>
      </c>
      <c r="K151" s="105">
        <v>3857</v>
      </c>
      <c r="L151" s="105">
        <v>7800</v>
      </c>
      <c r="M151" s="106" t="s">
        <v>876</v>
      </c>
      <c r="N151" s="106">
        <v>3108</v>
      </c>
      <c r="O151" s="106" t="s">
        <v>1583</v>
      </c>
      <c r="P151" s="107" t="s">
        <v>43</v>
      </c>
      <c r="Q151" s="108" t="s">
        <v>100</v>
      </c>
      <c r="R151" s="108" t="s">
        <v>118</v>
      </c>
      <c r="S151" s="105" t="s">
        <v>1854</v>
      </c>
      <c r="T151" s="105">
        <v>33.244999999999997</v>
      </c>
      <c r="U151" s="97" t="s">
        <v>43</v>
      </c>
      <c r="V151" s="109" t="s">
        <v>119</v>
      </c>
      <c r="W151" s="110" t="s">
        <v>45</v>
      </c>
      <c r="X151" s="110" t="s">
        <v>43</v>
      </c>
      <c r="Y151" s="110" t="s">
        <v>43</v>
      </c>
      <c r="Z151" s="110" t="s">
        <v>43</v>
      </c>
      <c r="AA151" s="110" t="s">
        <v>43</v>
      </c>
      <c r="AB151" s="110" t="s">
        <v>43</v>
      </c>
      <c r="AC151" s="111" t="s">
        <v>43</v>
      </c>
      <c r="AD151" s="98" t="s">
        <v>43</v>
      </c>
      <c r="AE151" s="112" t="s">
        <v>120</v>
      </c>
      <c r="AF151" s="110" t="s">
        <v>283</v>
      </c>
      <c r="AG151" s="110">
        <v>5</v>
      </c>
      <c r="AH151" s="110">
        <v>28</v>
      </c>
      <c r="AI151" s="111">
        <v>-10.714</v>
      </c>
      <c r="AJ151" s="83" t="s">
        <v>53</v>
      </c>
      <c r="AK151" s="109" t="s">
        <v>121</v>
      </c>
      <c r="AL151" s="110" t="s">
        <v>283</v>
      </c>
      <c r="AM151" s="111">
        <v>99.95</v>
      </c>
      <c r="AN151" s="111">
        <v>0</v>
      </c>
      <c r="AO151" s="111">
        <v>3.46</v>
      </c>
      <c r="AP151" s="110">
        <v>4</v>
      </c>
      <c r="AQ151" s="111">
        <v>20.350000000000001</v>
      </c>
      <c r="AR151" s="110">
        <v>3</v>
      </c>
      <c r="AS151" s="110">
        <v>2.77</v>
      </c>
      <c r="AT151" s="110">
        <v>0</v>
      </c>
      <c r="AU151" s="111">
        <v>-4.6399999999999997</v>
      </c>
      <c r="AV151" s="110">
        <v>0.25900000000000001</v>
      </c>
      <c r="AW151" s="83" t="s">
        <v>53</v>
      </c>
      <c r="AX151" s="112">
        <v>0.35299999999999998</v>
      </c>
      <c r="AY151" s="110">
        <v>3.08</v>
      </c>
      <c r="AZ151" s="113" t="s">
        <v>53</v>
      </c>
      <c r="BA151" s="99" t="s">
        <v>765</v>
      </c>
      <c r="BB151" s="114" t="s">
        <v>1588</v>
      </c>
      <c r="BC151" s="116" t="s">
        <v>45</v>
      </c>
      <c r="BD151" s="59">
        <v>0</v>
      </c>
      <c r="BE151" s="115" t="s">
        <v>53</v>
      </c>
    </row>
    <row r="152" spans="1:57" s="45" customFormat="1" ht="60" x14ac:dyDescent="0.25">
      <c r="A152" s="102">
        <v>287260</v>
      </c>
      <c r="B152" s="103" t="s">
        <v>879</v>
      </c>
      <c r="C152" s="104">
        <v>42256</v>
      </c>
      <c r="D152" s="105" t="s">
        <v>2064</v>
      </c>
      <c r="E152" s="105" t="s">
        <v>2065</v>
      </c>
      <c r="F152" s="105" t="s">
        <v>779</v>
      </c>
      <c r="G152" s="105" t="s">
        <v>1766</v>
      </c>
      <c r="H152" s="105" t="s">
        <v>1767</v>
      </c>
      <c r="I152" s="105">
        <v>411115</v>
      </c>
      <c r="J152" s="105">
        <v>5326009</v>
      </c>
      <c r="K152" s="105">
        <v>14481</v>
      </c>
      <c r="L152" s="105">
        <v>9646</v>
      </c>
      <c r="M152" s="106" t="s">
        <v>880</v>
      </c>
      <c r="N152" s="106">
        <v>3109</v>
      </c>
      <c r="O152" s="106" t="s">
        <v>1583</v>
      </c>
      <c r="P152" s="107" t="s">
        <v>43</v>
      </c>
      <c r="Q152" s="108" t="s">
        <v>100</v>
      </c>
      <c r="R152" s="108" t="s">
        <v>118</v>
      </c>
      <c r="S152" s="105" t="s">
        <v>1851</v>
      </c>
      <c r="T152" s="105">
        <v>9.2379999999999995</v>
      </c>
      <c r="U152" s="97" t="s">
        <v>43</v>
      </c>
      <c r="V152" s="109" t="s">
        <v>70</v>
      </c>
      <c r="W152" s="110" t="s">
        <v>45</v>
      </c>
      <c r="X152" s="110" t="s">
        <v>43</v>
      </c>
      <c r="Y152" s="110" t="s">
        <v>43</v>
      </c>
      <c r="Z152" s="110" t="s">
        <v>43</v>
      </c>
      <c r="AA152" s="110" t="s">
        <v>43</v>
      </c>
      <c r="AB152" s="110" t="s">
        <v>43</v>
      </c>
      <c r="AC152" s="111" t="s">
        <v>43</v>
      </c>
      <c r="AD152" s="98" t="s">
        <v>43</v>
      </c>
      <c r="AE152" s="112" t="s">
        <v>120</v>
      </c>
      <c r="AF152" s="110" t="s">
        <v>283</v>
      </c>
      <c r="AG152" s="110">
        <v>4</v>
      </c>
      <c r="AH152" s="110">
        <v>38</v>
      </c>
      <c r="AI152" s="111">
        <v>50</v>
      </c>
      <c r="AJ152" s="83" t="s">
        <v>46</v>
      </c>
      <c r="AK152" s="109" t="s">
        <v>121</v>
      </c>
      <c r="AL152" s="110" t="s">
        <v>283</v>
      </c>
      <c r="AM152" s="111">
        <v>100.11</v>
      </c>
      <c r="AN152" s="111">
        <v>0.24</v>
      </c>
      <c r="AO152" s="111">
        <v>3.32</v>
      </c>
      <c r="AP152" s="110">
        <v>2</v>
      </c>
      <c r="AQ152" s="111">
        <v>51.68</v>
      </c>
      <c r="AR152" s="110">
        <v>2</v>
      </c>
      <c r="AS152" s="110">
        <v>2.5499999999999998</v>
      </c>
      <c r="AT152" s="110">
        <v>0</v>
      </c>
      <c r="AU152" s="111">
        <v>-1.85</v>
      </c>
      <c r="AV152" s="110">
        <v>0.44600000000000001</v>
      </c>
      <c r="AW152" s="83" t="s">
        <v>46</v>
      </c>
      <c r="AX152" s="112">
        <v>0.59799999999999998</v>
      </c>
      <c r="AY152" s="110">
        <v>2.0299999999999998</v>
      </c>
      <c r="AZ152" s="113" t="s">
        <v>46</v>
      </c>
      <c r="BA152" s="99" t="s">
        <v>46</v>
      </c>
      <c r="BB152" s="114" t="s">
        <v>1215</v>
      </c>
      <c r="BC152" s="116" t="s">
        <v>283</v>
      </c>
      <c r="BD152" s="59">
        <v>1.21</v>
      </c>
      <c r="BE152" s="115" t="s">
        <v>53</v>
      </c>
    </row>
    <row r="153" spans="1:57" s="45" customFormat="1" ht="105" x14ac:dyDescent="0.25">
      <c r="A153" s="102">
        <v>287261</v>
      </c>
      <c r="B153" s="103" t="s">
        <v>206</v>
      </c>
      <c r="C153" s="104">
        <v>42221</v>
      </c>
      <c r="D153" s="105" t="s">
        <v>2066</v>
      </c>
      <c r="E153" s="105" t="s">
        <v>2067</v>
      </c>
      <c r="F153" s="105" t="s">
        <v>779</v>
      </c>
      <c r="G153" s="105" t="s">
        <v>1766</v>
      </c>
      <c r="H153" s="105" t="s">
        <v>1767</v>
      </c>
      <c r="I153" s="105">
        <v>410987</v>
      </c>
      <c r="J153" s="105">
        <v>5325439</v>
      </c>
      <c r="K153" s="105">
        <v>3878</v>
      </c>
      <c r="L153" s="105">
        <v>3135</v>
      </c>
      <c r="M153" s="106" t="s">
        <v>880</v>
      </c>
      <c r="N153" s="106">
        <v>3109</v>
      </c>
      <c r="O153" s="106" t="s">
        <v>1583</v>
      </c>
      <c r="P153" s="107" t="s">
        <v>43</v>
      </c>
      <c r="Q153" s="108" t="s">
        <v>100</v>
      </c>
      <c r="R153" s="108" t="s">
        <v>118</v>
      </c>
      <c r="S153" s="105" t="s">
        <v>1854</v>
      </c>
      <c r="T153" s="105">
        <v>46.2</v>
      </c>
      <c r="U153" s="97" t="s">
        <v>43</v>
      </c>
      <c r="V153" s="109" t="s">
        <v>70</v>
      </c>
      <c r="W153" s="110" t="s">
        <v>283</v>
      </c>
      <c r="X153" s="110">
        <v>5</v>
      </c>
      <c r="Y153" s="110">
        <v>101</v>
      </c>
      <c r="Z153" s="110">
        <v>100</v>
      </c>
      <c r="AA153" s="110" t="s">
        <v>43</v>
      </c>
      <c r="AB153" s="110" t="s">
        <v>45</v>
      </c>
      <c r="AC153" s="111">
        <v>-26.733000000000001</v>
      </c>
      <c r="AD153" s="98" t="s">
        <v>46</v>
      </c>
      <c r="AE153" s="112" t="s">
        <v>120</v>
      </c>
      <c r="AF153" s="110" t="s">
        <v>283</v>
      </c>
      <c r="AG153" s="110">
        <v>9</v>
      </c>
      <c r="AH153" s="110">
        <v>74</v>
      </c>
      <c r="AI153" s="111">
        <v>-4.7300000000000004</v>
      </c>
      <c r="AJ153" s="83" t="s">
        <v>53</v>
      </c>
      <c r="AK153" s="109" t="s">
        <v>121</v>
      </c>
      <c r="AL153" s="110" t="s">
        <v>283</v>
      </c>
      <c r="AM153" s="111">
        <v>99.94</v>
      </c>
      <c r="AN153" s="111">
        <v>0</v>
      </c>
      <c r="AO153" s="111">
        <v>0.46</v>
      </c>
      <c r="AP153" s="110">
        <v>4</v>
      </c>
      <c r="AQ153" s="111">
        <v>10.49</v>
      </c>
      <c r="AR153" s="110">
        <v>3</v>
      </c>
      <c r="AS153" s="110">
        <v>2.9</v>
      </c>
      <c r="AT153" s="110">
        <v>0</v>
      </c>
      <c r="AU153" s="111">
        <v>0</v>
      </c>
      <c r="AV153" s="110">
        <v>0.191</v>
      </c>
      <c r="AW153" s="83" t="s">
        <v>66</v>
      </c>
      <c r="AX153" s="112">
        <v>0.34499999999999997</v>
      </c>
      <c r="AY153" s="110">
        <v>2.87</v>
      </c>
      <c r="AZ153" s="113" t="s">
        <v>53</v>
      </c>
      <c r="BA153" s="99" t="s">
        <v>53</v>
      </c>
      <c r="BB153" s="114" t="s">
        <v>1216</v>
      </c>
      <c r="BC153" s="116" t="s">
        <v>283</v>
      </c>
      <c r="BD153" s="59">
        <v>6.05</v>
      </c>
      <c r="BE153" s="115" t="s">
        <v>53</v>
      </c>
    </row>
    <row r="154" spans="1:57" s="45" customFormat="1" ht="156.75" customHeight="1" x14ac:dyDescent="0.25">
      <c r="A154" s="102">
        <v>287263</v>
      </c>
      <c r="B154" s="103" t="s">
        <v>207</v>
      </c>
      <c r="C154" s="104">
        <v>42198</v>
      </c>
      <c r="D154" s="105" t="s">
        <v>2064</v>
      </c>
      <c r="E154" s="105" t="s">
        <v>2068</v>
      </c>
      <c r="F154" s="105" t="s">
        <v>779</v>
      </c>
      <c r="G154" s="105" t="s">
        <v>1766</v>
      </c>
      <c r="H154" s="105" t="s">
        <v>1767</v>
      </c>
      <c r="I154" s="105">
        <v>407874</v>
      </c>
      <c r="J154" s="105">
        <v>5332367</v>
      </c>
      <c r="K154" s="105">
        <v>14481</v>
      </c>
      <c r="L154" s="105">
        <v>1115</v>
      </c>
      <c r="M154" s="106" t="s">
        <v>880</v>
      </c>
      <c r="N154" s="106">
        <v>3109</v>
      </c>
      <c r="O154" s="106" t="s">
        <v>1583</v>
      </c>
      <c r="P154" s="107" t="s">
        <v>43</v>
      </c>
      <c r="Q154" s="108" t="s">
        <v>100</v>
      </c>
      <c r="R154" s="108" t="s">
        <v>118</v>
      </c>
      <c r="S154" s="105" t="s">
        <v>1859</v>
      </c>
      <c r="T154" s="105">
        <v>76.980999999999995</v>
      </c>
      <c r="U154" s="97" t="s">
        <v>43</v>
      </c>
      <c r="V154" s="109" t="s">
        <v>119</v>
      </c>
      <c r="W154" s="110" t="s">
        <v>283</v>
      </c>
      <c r="X154" s="110">
        <v>4</v>
      </c>
      <c r="Y154" s="110">
        <v>135</v>
      </c>
      <c r="Z154" s="110">
        <v>100</v>
      </c>
      <c r="AA154" s="110" t="s">
        <v>43</v>
      </c>
      <c r="AB154" s="110" t="s">
        <v>45</v>
      </c>
      <c r="AC154" s="111">
        <v>-4.444</v>
      </c>
      <c r="AD154" s="98" t="s">
        <v>53</v>
      </c>
      <c r="AE154" s="112" t="s">
        <v>120</v>
      </c>
      <c r="AF154" s="110" t="s">
        <v>283</v>
      </c>
      <c r="AG154" s="110">
        <v>7</v>
      </c>
      <c r="AH154" s="110">
        <v>47</v>
      </c>
      <c r="AI154" s="111">
        <v>-11.702</v>
      </c>
      <c r="AJ154" s="83" t="s">
        <v>53</v>
      </c>
      <c r="AK154" s="109" t="s">
        <v>121</v>
      </c>
      <c r="AL154" s="110" t="s">
        <v>283</v>
      </c>
      <c r="AM154" s="111">
        <v>99.93</v>
      </c>
      <c r="AN154" s="111">
        <v>1.39</v>
      </c>
      <c r="AO154" s="111">
        <v>2.3199999999999998</v>
      </c>
      <c r="AP154" s="110">
        <v>3</v>
      </c>
      <c r="AQ154" s="111">
        <v>36.18</v>
      </c>
      <c r="AR154" s="110">
        <v>2</v>
      </c>
      <c r="AS154" s="110">
        <v>2.63</v>
      </c>
      <c r="AT154" s="110">
        <v>0</v>
      </c>
      <c r="AU154" s="111">
        <v>-1.56</v>
      </c>
      <c r="AV154" s="110">
        <v>0.35799999999999998</v>
      </c>
      <c r="AW154" s="83" t="s">
        <v>53</v>
      </c>
      <c r="AX154" s="112">
        <v>0.42599999999999999</v>
      </c>
      <c r="AY154" s="110">
        <v>2.82</v>
      </c>
      <c r="AZ154" s="113" t="s">
        <v>53</v>
      </c>
      <c r="BA154" s="99" t="s">
        <v>53</v>
      </c>
      <c r="BB154" s="114" t="s">
        <v>1224</v>
      </c>
      <c r="BC154" s="116" t="s">
        <v>283</v>
      </c>
      <c r="BD154" s="59">
        <v>10.08</v>
      </c>
      <c r="BE154" s="115" t="s">
        <v>53</v>
      </c>
    </row>
    <row r="155" spans="1:57" s="45" customFormat="1" ht="105" customHeight="1" x14ac:dyDescent="0.25">
      <c r="A155" s="102">
        <v>350516</v>
      </c>
      <c r="B155" s="103" t="s">
        <v>204</v>
      </c>
      <c r="C155" s="104">
        <v>42923</v>
      </c>
      <c r="D155" s="105" t="s">
        <v>2035</v>
      </c>
      <c r="E155" s="105" t="s">
        <v>2069</v>
      </c>
      <c r="F155" s="105" t="s">
        <v>779</v>
      </c>
      <c r="G155" s="105" t="s">
        <v>1766</v>
      </c>
      <c r="H155" s="105" t="s">
        <v>1767</v>
      </c>
      <c r="I155" s="105">
        <v>407407</v>
      </c>
      <c r="J155" s="105">
        <v>5333353</v>
      </c>
      <c r="K155" s="105">
        <v>11279</v>
      </c>
      <c r="L155" s="105">
        <v>116</v>
      </c>
      <c r="M155" s="106" t="s">
        <v>880</v>
      </c>
      <c r="N155" s="106">
        <v>3109</v>
      </c>
      <c r="O155" s="106" t="s">
        <v>1583</v>
      </c>
      <c r="P155" s="107" t="s">
        <v>43</v>
      </c>
      <c r="Q155" s="108" t="s">
        <v>100</v>
      </c>
      <c r="R155" s="108" t="s">
        <v>125</v>
      </c>
      <c r="S155" s="105" t="s">
        <v>1861</v>
      </c>
      <c r="T155" s="105">
        <v>365.79199999999997</v>
      </c>
      <c r="U155" s="97" t="s">
        <v>43</v>
      </c>
      <c r="V155" s="109" t="s">
        <v>119</v>
      </c>
      <c r="W155" s="110" t="s">
        <v>283</v>
      </c>
      <c r="X155" s="110">
        <v>3</v>
      </c>
      <c r="Y155" s="110">
        <v>127</v>
      </c>
      <c r="Z155" s="110">
        <v>100</v>
      </c>
      <c r="AA155" s="110" t="s">
        <v>43</v>
      </c>
      <c r="AB155" s="110" t="s">
        <v>45</v>
      </c>
      <c r="AC155" s="111">
        <v>-0.78700000000000003</v>
      </c>
      <c r="AD155" s="98" t="s">
        <v>53</v>
      </c>
      <c r="AE155" s="112" t="s">
        <v>120</v>
      </c>
      <c r="AF155" s="110" t="s">
        <v>283</v>
      </c>
      <c r="AG155" s="110">
        <v>10</v>
      </c>
      <c r="AH155" s="110">
        <v>46</v>
      </c>
      <c r="AI155" s="111">
        <v>-40.216999999999999</v>
      </c>
      <c r="AJ155" s="83" t="s">
        <v>53</v>
      </c>
      <c r="AK155" s="109" t="s">
        <v>126</v>
      </c>
      <c r="AL155" s="110" t="s">
        <v>283</v>
      </c>
      <c r="AM155" s="111">
        <v>100.09</v>
      </c>
      <c r="AN155" s="111">
        <v>0</v>
      </c>
      <c r="AO155" s="111">
        <v>0.47</v>
      </c>
      <c r="AP155" s="110">
        <v>1</v>
      </c>
      <c r="AQ155" s="111">
        <v>80.260000000000005</v>
      </c>
      <c r="AR155" s="110">
        <v>1</v>
      </c>
      <c r="AS155" s="110">
        <v>1.77</v>
      </c>
      <c r="AT155" s="110">
        <v>0</v>
      </c>
      <c r="AU155" s="111">
        <v>-2.13</v>
      </c>
      <c r="AV155" s="110">
        <v>0.69699999999999995</v>
      </c>
      <c r="AW155" s="83" t="s">
        <v>50</v>
      </c>
      <c r="AX155" s="112">
        <v>0.497</v>
      </c>
      <c r="AY155" s="110">
        <v>2.4700000000000002</v>
      </c>
      <c r="AZ155" s="113" t="s">
        <v>46</v>
      </c>
      <c r="BA155" s="99" t="s">
        <v>53</v>
      </c>
      <c r="BB155" s="114" t="s">
        <v>1225</v>
      </c>
      <c r="BC155" s="116" t="s">
        <v>283</v>
      </c>
      <c r="BD155" s="59">
        <v>47.88</v>
      </c>
      <c r="BE155" s="115" t="s">
        <v>53</v>
      </c>
    </row>
    <row r="156" spans="1:57" s="45" customFormat="1" ht="108" customHeight="1" x14ac:dyDescent="0.25">
      <c r="A156" s="102">
        <v>350513</v>
      </c>
      <c r="B156" s="103" t="s">
        <v>892</v>
      </c>
      <c r="C156" s="104">
        <v>42923</v>
      </c>
      <c r="D156" s="105" t="s">
        <v>2035</v>
      </c>
      <c r="E156" s="105" t="s">
        <v>2070</v>
      </c>
      <c r="F156" s="105" t="s">
        <v>776</v>
      </c>
      <c r="G156" s="105" t="s">
        <v>1766</v>
      </c>
      <c r="H156" s="105" t="s">
        <v>1767</v>
      </c>
      <c r="I156" s="105">
        <v>407556</v>
      </c>
      <c r="J156" s="105">
        <v>5324544</v>
      </c>
      <c r="K156" s="105">
        <v>11279</v>
      </c>
      <c r="L156" s="105">
        <v>9081</v>
      </c>
      <c r="M156" s="106" t="s">
        <v>880</v>
      </c>
      <c r="N156" s="106">
        <v>3109</v>
      </c>
      <c r="O156" s="106" t="s">
        <v>1583</v>
      </c>
      <c r="P156" s="107" t="s">
        <v>43</v>
      </c>
      <c r="Q156" s="108" t="s">
        <v>100</v>
      </c>
      <c r="R156" s="108" t="s">
        <v>125</v>
      </c>
      <c r="S156" s="105" t="s">
        <v>1861</v>
      </c>
      <c r="T156" s="105">
        <v>265.77</v>
      </c>
      <c r="U156" s="97" t="s">
        <v>43</v>
      </c>
      <c r="V156" s="109" t="s">
        <v>119</v>
      </c>
      <c r="W156" s="110" t="s">
        <v>283</v>
      </c>
      <c r="X156" s="110">
        <v>5</v>
      </c>
      <c r="Y156" s="110">
        <v>45</v>
      </c>
      <c r="Z156" s="110">
        <v>100</v>
      </c>
      <c r="AA156" s="110" t="s">
        <v>43</v>
      </c>
      <c r="AB156" s="110" t="s">
        <v>45</v>
      </c>
      <c r="AC156" s="111">
        <v>-35.555999999999997</v>
      </c>
      <c r="AD156" s="98" t="s">
        <v>53</v>
      </c>
      <c r="AE156" s="112" t="s">
        <v>120</v>
      </c>
      <c r="AF156" s="110" t="s">
        <v>283</v>
      </c>
      <c r="AG156" s="110">
        <v>6</v>
      </c>
      <c r="AH156" s="110">
        <v>74</v>
      </c>
      <c r="AI156" s="111">
        <v>12.162000000000001</v>
      </c>
      <c r="AJ156" s="83" t="s">
        <v>46</v>
      </c>
      <c r="AK156" s="109" t="s">
        <v>126</v>
      </c>
      <c r="AL156" s="110" t="s">
        <v>283</v>
      </c>
      <c r="AM156" s="111">
        <v>99.97</v>
      </c>
      <c r="AN156" s="111">
        <v>0</v>
      </c>
      <c r="AO156" s="111">
        <v>0</v>
      </c>
      <c r="AP156" s="110">
        <v>3</v>
      </c>
      <c r="AQ156" s="111">
        <v>27.24</v>
      </c>
      <c r="AR156" s="110">
        <v>1</v>
      </c>
      <c r="AS156" s="110">
        <v>2.27</v>
      </c>
      <c r="AT156" s="110">
        <v>0</v>
      </c>
      <c r="AU156" s="111">
        <v>-8.33</v>
      </c>
      <c r="AV156" s="110">
        <v>0.36199999999999999</v>
      </c>
      <c r="AW156" s="83" t="s">
        <v>53</v>
      </c>
      <c r="AX156" s="112">
        <v>0.41499999999999998</v>
      </c>
      <c r="AY156" s="110">
        <v>2.84</v>
      </c>
      <c r="AZ156" s="113" t="s">
        <v>53</v>
      </c>
      <c r="BA156" s="99" t="s">
        <v>53</v>
      </c>
      <c r="BB156" s="114" t="s">
        <v>1227</v>
      </c>
      <c r="BC156" s="116" t="s">
        <v>283</v>
      </c>
      <c r="BD156" s="59">
        <v>34.79</v>
      </c>
      <c r="BE156" s="115" t="s">
        <v>53</v>
      </c>
    </row>
    <row r="157" spans="1:57" s="45" customFormat="1" ht="45" x14ac:dyDescent="0.25">
      <c r="A157" s="102">
        <v>350528</v>
      </c>
      <c r="B157" s="103" t="s">
        <v>203</v>
      </c>
      <c r="C157" s="104">
        <v>42970</v>
      </c>
      <c r="D157" s="105" t="s">
        <v>2071</v>
      </c>
      <c r="E157" s="105" t="s">
        <v>2072</v>
      </c>
      <c r="F157" s="105" t="s">
        <v>776</v>
      </c>
      <c r="G157" s="105" t="s">
        <v>1766</v>
      </c>
      <c r="H157" s="105" t="s">
        <v>1767</v>
      </c>
      <c r="I157" s="105">
        <v>407291</v>
      </c>
      <c r="J157" s="105">
        <v>5320702</v>
      </c>
      <c r="K157" s="105">
        <v>3820</v>
      </c>
      <c r="L157" s="105">
        <v>1966</v>
      </c>
      <c r="M157" s="106" t="s">
        <v>878</v>
      </c>
      <c r="N157" s="106">
        <v>3110</v>
      </c>
      <c r="O157" s="106" t="s">
        <v>1583</v>
      </c>
      <c r="P157" s="107" t="s">
        <v>43</v>
      </c>
      <c r="Q157" s="108" t="s">
        <v>100</v>
      </c>
      <c r="R157" s="108" t="s">
        <v>118</v>
      </c>
      <c r="S157" s="105" t="s">
        <v>1854</v>
      </c>
      <c r="T157" s="105">
        <v>35.28</v>
      </c>
      <c r="U157" s="97" t="s">
        <v>43</v>
      </c>
      <c r="V157" s="109" t="s">
        <v>119</v>
      </c>
      <c r="W157" s="110" t="s">
        <v>283</v>
      </c>
      <c r="X157" s="110">
        <v>12</v>
      </c>
      <c r="Y157" s="110">
        <v>232</v>
      </c>
      <c r="Z157" s="110">
        <v>100</v>
      </c>
      <c r="AA157" s="110" t="s">
        <v>43</v>
      </c>
      <c r="AB157" s="110" t="s">
        <v>45</v>
      </c>
      <c r="AC157" s="111">
        <v>-3.448</v>
      </c>
      <c r="AD157" s="98" t="s">
        <v>53</v>
      </c>
      <c r="AE157" s="112" t="s">
        <v>120</v>
      </c>
      <c r="AF157" s="110" t="s">
        <v>283</v>
      </c>
      <c r="AG157" s="110">
        <v>5</v>
      </c>
      <c r="AH157" s="110">
        <v>27</v>
      </c>
      <c r="AI157" s="111">
        <v>16.667000000000002</v>
      </c>
      <c r="AJ157" s="83" t="s">
        <v>46</v>
      </c>
      <c r="AK157" s="109" t="s">
        <v>121</v>
      </c>
      <c r="AL157" s="110" t="s">
        <v>283</v>
      </c>
      <c r="AM157" s="111">
        <v>99.98</v>
      </c>
      <c r="AN157" s="111">
        <v>0</v>
      </c>
      <c r="AO157" s="111">
        <v>0.6</v>
      </c>
      <c r="AP157" s="110">
        <v>2</v>
      </c>
      <c r="AQ157" s="111">
        <v>52.22</v>
      </c>
      <c r="AR157" s="110">
        <v>2</v>
      </c>
      <c r="AS157" s="110">
        <v>2.54</v>
      </c>
      <c r="AT157" s="110">
        <v>0</v>
      </c>
      <c r="AU157" s="111">
        <v>-11.69</v>
      </c>
      <c r="AV157" s="110">
        <v>0.45</v>
      </c>
      <c r="AW157" s="83" t="s">
        <v>46</v>
      </c>
      <c r="AX157" s="112">
        <v>0.505</v>
      </c>
      <c r="AY157" s="110">
        <v>2.48</v>
      </c>
      <c r="AZ157" s="113" t="s">
        <v>46</v>
      </c>
      <c r="BA157" s="99" t="s">
        <v>46</v>
      </c>
      <c r="BB157" s="114" t="s">
        <v>1214</v>
      </c>
      <c r="BC157" s="116" t="s">
        <v>283</v>
      </c>
      <c r="BD157" s="59">
        <v>10.3</v>
      </c>
      <c r="BE157" s="115" t="s">
        <v>53</v>
      </c>
    </row>
    <row r="158" spans="1:57" s="45" customFormat="1" ht="135" x14ac:dyDescent="0.25">
      <c r="A158" s="102">
        <v>350526</v>
      </c>
      <c r="B158" s="103" t="s">
        <v>883</v>
      </c>
      <c r="C158" s="104">
        <v>42969</v>
      </c>
      <c r="D158" s="105" t="s">
        <v>2073</v>
      </c>
      <c r="E158" s="105" t="s">
        <v>2074</v>
      </c>
      <c r="F158" s="105" t="s">
        <v>776</v>
      </c>
      <c r="G158" s="105" t="s">
        <v>1766</v>
      </c>
      <c r="H158" s="105" t="s">
        <v>1767</v>
      </c>
      <c r="I158" s="105">
        <v>405353</v>
      </c>
      <c r="J158" s="105">
        <v>5325629</v>
      </c>
      <c r="K158" s="105">
        <v>11147</v>
      </c>
      <c r="L158" s="105">
        <v>224</v>
      </c>
      <c r="M158" s="106" t="s">
        <v>878</v>
      </c>
      <c r="N158" s="106">
        <v>3110</v>
      </c>
      <c r="O158" s="106" t="s">
        <v>1583</v>
      </c>
      <c r="P158" s="107" t="s">
        <v>43</v>
      </c>
      <c r="Q158" s="108" t="s">
        <v>100</v>
      </c>
      <c r="R158" s="108" t="s">
        <v>69</v>
      </c>
      <c r="S158" s="105" t="s">
        <v>1854</v>
      </c>
      <c r="T158" s="105">
        <v>48.634999999999998</v>
      </c>
      <c r="U158" s="97" t="s">
        <v>43</v>
      </c>
      <c r="V158" s="109" t="s">
        <v>70</v>
      </c>
      <c r="W158" s="110" t="s">
        <v>283</v>
      </c>
      <c r="X158" s="110">
        <v>6</v>
      </c>
      <c r="Y158" s="110">
        <v>128</v>
      </c>
      <c r="Z158" s="110">
        <v>100</v>
      </c>
      <c r="AA158" s="110" t="s">
        <v>43</v>
      </c>
      <c r="AB158" s="110" t="s">
        <v>45</v>
      </c>
      <c r="AC158" s="111">
        <v>-71.093999999999994</v>
      </c>
      <c r="AD158" s="98" t="s">
        <v>53</v>
      </c>
      <c r="AE158" s="112" t="s">
        <v>132</v>
      </c>
      <c r="AF158" s="110" t="s">
        <v>283</v>
      </c>
      <c r="AG158" s="110">
        <v>8</v>
      </c>
      <c r="AH158" s="110">
        <v>66</v>
      </c>
      <c r="AI158" s="111">
        <v>22.727</v>
      </c>
      <c r="AJ158" s="83" t="s">
        <v>53</v>
      </c>
      <c r="AK158" s="109" t="s">
        <v>121</v>
      </c>
      <c r="AL158" s="110" t="s">
        <v>283</v>
      </c>
      <c r="AM158" s="111">
        <v>100</v>
      </c>
      <c r="AN158" s="111">
        <v>0.24</v>
      </c>
      <c r="AO158" s="111">
        <v>0.95</v>
      </c>
      <c r="AP158" s="110">
        <v>4</v>
      </c>
      <c r="AQ158" s="111">
        <v>22.5</v>
      </c>
      <c r="AR158" s="110">
        <v>3</v>
      </c>
      <c r="AS158" s="110">
        <v>2.99</v>
      </c>
      <c r="AT158" s="110">
        <v>0</v>
      </c>
      <c r="AU158" s="111">
        <v>0</v>
      </c>
      <c r="AV158" s="110">
        <v>0.23799999999999999</v>
      </c>
      <c r="AW158" s="83" t="s">
        <v>53</v>
      </c>
      <c r="AX158" s="112">
        <v>0.33200000000000002</v>
      </c>
      <c r="AY158" s="110" t="s">
        <v>43</v>
      </c>
      <c r="AZ158" s="113" t="s">
        <v>43</v>
      </c>
      <c r="BA158" s="99" t="s">
        <v>53</v>
      </c>
      <c r="BB158" s="114" t="s">
        <v>884</v>
      </c>
      <c r="BC158" s="116" t="s">
        <v>283</v>
      </c>
      <c r="BD158" s="59">
        <v>14.2</v>
      </c>
      <c r="BE158" s="115" t="s">
        <v>53</v>
      </c>
    </row>
    <row r="159" spans="1:57" s="45" customFormat="1" ht="212.25" customHeight="1" x14ac:dyDescent="0.25">
      <c r="A159" s="102">
        <v>350515</v>
      </c>
      <c r="B159" s="103" t="s">
        <v>891</v>
      </c>
      <c r="C159" s="104">
        <v>42947</v>
      </c>
      <c r="D159" s="105" t="s">
        <v>2071</v>
      </c>
      <c r="E159" s="105" t="s">
        <v>2075</v>
      </c>
      <c r="F159" s="105" t="s">
        <v>779</v>
      </c>
      <c r="G159" s="105" t="s">
        <v>1766</v>
      </c>
      <c r="H159" s="105" t="s">
        <v>1767</v>
      </c>
      <c r="I159" s="105">
        <v>406840</v>
      </c>
      <c r="J159" s="105">
        <v>5331132</v>
      </c>
      <c r="K159" s="105">
        <v>11157</v>
      </c>
      <c r="L159" s="105">
        <v>2414</v>
      </c>
      <c r="M159" s="106" t="s">
        <v>878</v>
      </c>
      <c r="N159" s="106">
        <v>3110</v>
      </c>
      <c r="O159" s="106" t="s">
        <v>1583</v>
      </c>
      <c r="P159" s="107" t="s">
        <v>43</v>
      </c>
      <c r="Q159" s="108" t="s">
        <v>100</v>
      </c>
      <c r="R159" s="108" t="s">
        <v>125</v>
      </c>
      <c r="S159" s="105" t="s">
        <v>1861</v>
      </c>
      <c r="T159" s="105">
        <v>211.21199999999999</v>
      </c>
      <c r="U159" s="97" t="s">
        <v>1641</v>
      </c>
      <c r="V159" s="109" t="s">
        <v>44</v>
      </c>
      <c r="W159" s="110" t="s">
        <v>283</v>
      </c>
      <c r="X159" s="110">
        <v>7</v>
      </c>
      <c r="Y159" s="110">
        <v>190</v>
      </c>
      <c r="Z159" s="110">
        <v>85.79</v>
      </c>
      <c r="AA159" s="110" t="s">
        <v>43</v>
      </c>
      <c r="AB159" s="110" t="s">
        <v>45</v>
      </c>
      <c r="AC159" s="111">
        <v>-17.791</v>
      </c>
      <c r="AD159" s="98" t="s">
        <v>53</v>
      </c>
      <c r="AE159" s="112" t="s">
        <v>120</v>
      </c>
      <c r="AF159" s="110" t="s">
        <v>283</v>
      </c>
      <c r="AG159" s="110">
        <v>8</v>
      </c>
      <c r="AH159" s="110">
        <v>53</v>
      </c>
      <c r="AI159" s="111">
        <v>-31.132000000000001</v>
      </c>
      <c r="AJ159" s="83" t="s">
        <v>53</v>
      </c>
      <c r="AK159" s="109" t="s">
        <v>126</v>
      </c>
      <c r="AL159" s="110" t="s">
        <v>283</v>
      </c>
      <c r="AM159" s="111">
        <v>100.02</v>
      </c>
      <c r="AN159" s="111">
        <v>0</v>
      </c>
      <c r="AO159" s="111">
        <v>0.43</v>
      </c>
      <c r="AP159" s="110">
        <v>2</v>
      </c>
      <c r="AQ159" s="111">
        <v>69.150000000000006</v>
      </c>
      <c r="AR159" s="110">
        <v>1</v>
      </c>
      <c r="AS159" s="110">
        <v>2.0499999999999998</v>
      </c>
      <c r="AT159" s="110">
        <v>0</v>
      </c>
      <c r="AU159" s="111">
        <v>0</v>
      </c>
      <c r="AV159" s="110">
        <v>0.60299999999999998</v>
      </c>
      <c r="AW159" s="83" t="s">
        <v>50</v>
      </c>
      <c r="AX159" s="112">
        <v>0.45300000000000001</v>
      </c>
      <c r="AY159" s="110">
        <v>2.58</v>
      </c>
      <c r="AZ159" s="113" t="s">
        <v>53</v>
      </c>
      <c r="BA159" s="99" t="s">
        <v>53</v>
      </c>
      <c r="BB159" s="114" t="s">
        <v>1226</v>
      </c>
      <c r="BC159" s="116" t="s">
        <v>283</v>
      </c>
      <c r="BD159" s="59">
        <v>61.69</v>
      </c>
      <c r="BE159" s="115" t="s">
        <v>53</v>
      </c>
    </row>
    <row r="160" spans="1:57" s="45" customFormat="1" ht="135" x14ac:dyDescent="0.25">
      <c r="A160" s="102">
        <v>350512</v>
      </c>
      <c r="B160" s="103" t="s">
        <v>893</v>
      </c>
      <c r="C160" s="104">
        <v>42927</v>
      </c>
      <c r="D160" s="105" t="s">
        <v>2071</v>
      </c>
      <c r="E160" s="105" t="s">
        <v>2076</v>
      </c>
      <c r="F160" s="105" t="s">
        <v>776</v>
      </c>
      <c r="G160" s="105" t="s">
        <v>1766</v>
      </c>
      <c r="H160" s="105" t="s">
        <v>1767</v>
      </c>
      <c r="I160" s="105">
        <v>405106</v>
      </c>
      <c r="J160" s="105">
        <v>5314028</v>
      </c>
      <c r="K160" s="105">
        <v>11157</v>
      </c>
      <c r="L160" s="105">
        <v>22440</v>
      </c>
      <c r="M160" s="106" t="s">
        <v>878</v>
      </c>
      <c r="N160" s="106">
        <v>3110</v>
      </c>
      <c r="O160" s="106" t="s">
        <v>1583</v>
      </c>
      <c r="P160" s="107" t="s">
        <v>43</v>
      </c>
      <c r="Q160" s="108" t="s">
        <v>100</v>
      </c>
      <c r="R160" s="108" t="s">
        <v>182</v>
      </c>
      <c r="S160" s="105" t="s">
        <v>1861</v>
      </c>
      <c r="T160" s="105">
        <v>47.268000000000001</v>
      </c>
      <c r="U160" s="97" t="s">
        <v>43</v>
      </c>
      <c r="V160" s="109" t="s">
        <v>44</v>
      </c>
      <c r="W160" s="110" t="s">
        <v>45</v>
      </c>
      <c r="X160" s="110">
        <v>3</v>
      </c>
      <c r="Y160" s="110">
        <v>10</v>
      </c>
      <c r="Z160" s="110">
        <v>100</v>
      </c>
      <c r="AA160" s="110" t="s">
        <v>43</v>
      </c>
      <c r="AB160" s="110" t="s">
        <v>45</v>
      </c>
      <c r="AC160" s="111">
        <v>80</v>
      </c>
      <c r="AD160" s="98" t="s">
        <v>1836</v>
      </c>
      <c r="AE160" s="112" t="s">
        <v>132</v>
      </c>
      <c r="AF160" s="110" t="s">
        <v>283</v>
      </c>
      <c r="AG160" s="110">
        <v>8</v>
      </c>
      <c r="AH160" s="110">
        <v>39</v>
      </c>
      <c r="AI160" s="111">
        <v>47.436</v>
      </c>
      <c r="AJ160" s="83" t="s">
        <v>46</v>
      </c>
      <c r="AK160" s="109" t="s">
        <v>183</v>
      </c>
      <c r="AL160" s="110" t="s">
        <v>283</v>
      </c>
      <c r="AM160" s="111">
        <v>100.04</v>
      </c>
      <c r="AN160" s="111">
        <v>0.69</v>
      </c>
      <c r="AO160" s="111">
        <v>0.23</v>
      </c>
      <c r="AP160" s="110">
        <v>3</v>
      </c>
      <c r="AQ160" s="111">
        <v>46.68</v>
      </c>
      <c r="AR160" s="110">
        <v>2</v>
      </c>
      <c r="AS160" s="110">
        <v>2.81</v>
      </c>
      <c r="AT160" s="110" t="s">
        <v>43</v>
      </c>
      <c r="AU160" s="111">
        <v>-4.6399999999999997</v>
      </c>
      <c r="AV160" s="110">
        <v>0.38400000000000001</v>
      </c>
      <c r="AW160" s="83" t="s">
        <v>46</v>
      </c>
      <c r="AX160" s="112">
        <v>0.56100000000000005</v>
      </c>
      <c r="AY160" s="110">
        <v>2.4300000000000002</v>
      </c>
      <c r="AZ160" s="113" t="s">
        <v>46</v>
      </c>
      <c r="BA160" s="99" t="s">
        <v>53</v>
      </c>
      <c r="BB160" s="114" t="s">
        <v>894</v>
      </c>
      <c r="BC160" s="116" t="s">
        <v>283</v>
      </c>
      <c r="BD160" s="59">
        <v>13.81</v>
      </c>
      <c r="BE160" s="115" t="s">
        <v>53</v>
      </c>
    </row>
    <row r="161" spans="1:57" s="45" customFormat="1" ht="210" x14ac:dyDescent="0.25">
      <c r="A161" s="102">
        <v>287407</v>
      </c>
      <c r="B161" s="103" t="s">
        <v>219</v>
      </c>
      <c r="C161" s="104">
        <v>42228</v>
      </c>
      <c r="D161" s="105" t="s">
        <v>1949</v>
      </c>
      <c r="E161" s="105" t="s">
        <v>2077</v>
      </c>
      <c r="F161" s="105" t="s">
        <v>779</v>
      </c>
      <c r="G161" s="105" t="s">
        <v>1766</v>
      </c>
      <c r="H161" s="105" t="s">
        <v>1767</v>
      </c>
      <c r="I161" s="105">
        <v>396173</v>
      </c>
      <c r="J161" s="105">
        <v>5334982</v>
      </c>
      <c r="K161" s="105">
        <v>6187</v>
      </c>
      <c r="L161" s="105">
        <v>241652</v>
      </c>
      <c r="M161" s="106" t="s">
        <v>1063</v>
      </c>
      <c r="N161" s="106">
        <v>3151</v>
      </c>
      <c r="O161" s="106" t="s">
        <v>1584</v>
      </c>
      <c r="P161" s="107" t="s">
        <v>169</v>
      </c>
      <c r="Q161" s="108" t="s">
        <v>100</v>
      </c>
      <c r="R161" s="108" t="s">
        <v>148</v>
      </c>
      <c r="S161" s="105" t="s">
        <v>1854</v>
      </c>
      <c r="T161" s="105">
        <v>37256.159</v>
      </c>
      <c r="U161" s="97" t="s">
        <v>43</v>
      </c>
      <c r="V161" s="109" t="s">
        <v>149</v>
      </c>
      <c r="W161" s="110" t="s">
        <v>45</v>
      </c>
      <c r="X161" s="110">
        <v>6</v>
      </c>
      <c r="Y161" s="110">
        <v>98</v>
      </c>
      <c r="Z161" s="110">
        <v>0</v>
      </c>
      <c r="AA161" s="110" t="s">
        <v>43</v>
      </c>
      <c r="AB161" s="110" t="s">
        <v>43</v>
      </c>
      <c r="AC161" s="111" t="s">
        <v>43</v>
      </c>
      <c r="AD161" s="98" t="s">
        <v>43</v>
      </c>
      <c r="AE161" s="112" t="s">
        <v>102</v>
      </c>
      <c r="AF161" s="110" t="s">
        <v>283</v>
      </c>
      <c r="AG161" s="110">
        <v>4</v>
      </c>
      <c r="AH161" s="110">
        <v>50</v>
      </c>
      <c r="AI161" s="111">
        <v>-30</v>
      </c>
      <c r="AJ161" s="83" t="s">
        <v>66</v>
      </c>
      <c r="AK161" s="109" t="s">
        <v>150</v>
      </c>
      <c r="AL161" s="110" t="s">
        <v>45</v>
      </c>
      <c r="AM161" s="111">
        <v>100</v>
      </c>
      <c r="AN161" s="111">
        <v>0.25</v>
      </c>
      <c r="AO161" s="111">
        <v>22</v>
      </c>
      <c r="AP161" s="110"/>
      <c r="AQ161" s="111">
        <v>57.5</v>
      </c>
      <c r="AR161" s="110"/>
      <c r="AS161" s="110">
        <v>2.71</v>
      </c>
      <c r="AT161" s="110" t="s">
        <v>43</v>
      </c>
      <c r="AU161" s="111">
        <v>1.61</v>
      </c>
      <c r="AV161" s="110">
        <v>0.45200000000000001</v>
      </c>
      <c r="AW161" s="83" t="s">
        <v>1833</v>
      </c>
      <c r="AX161" s="112">
        <v>0.35</v>
      </c>
      <c r="AY161" s="110">
        <v>3.7</v>
      </c>
      <c r="AZ161" s="113" t="s">
        <v>66</v>
      </c>
      <c r="BA161" s="99" t="s">
        <v>53</v>
      </c>
      <c r="BB161" s="114" t="s">
        <v>1064</v>
      </c>
      <c r="BC161" s="116" t="s">
        <v>283</v>
      </c>
      <c r="BD161" s="59">
        <v>24.88</v>
      </c>
      <c r="BE161" s="115" t="s">
        <v>1764</v>
      </c>
    </row>
    <row r="162" spans="1:57" s="45" customFormat="1" ht="180" x14ac:dyDescent="0.25">
      <c r="A162" s="102">
        <v>287408</v>
      </c>
      <c r="B162" s="103" t="s">
        <v>220</v>
      </c>
      <c r="C162" s="104">
        <v>42228</v>
      </c>
      <c r="D162" s="105" t="s">
        <v>1949</v>
      </c>
      <c r="E162" s="105" t="s">
        <v>2078</v>
      </c>
      <c r="F162" s="105" t="s">
        <v>779</v>
      </c>
      <c r="G162" s="105" t="s">
        <v>1766</v>
      </c>
      <c r="H162" s="105" t="s">
        <v>1767</v>
      </c>
      <c r="I162" s="105">
        <v>398390</v>
      </c>
      <c r="J162" s="105">
        <v>5337909</v>
      </c>
      <c r="K162" s="105">
        <v>6187</v>
      </c>
      <c r="L162" s="105">
        <v>245251</v>
      </c>
      <c r="M162" s="106" t="s">
        <v>1063</v>
      </c>
      <c r="N162" s="106">
        <v>3151</v>
      </c>
      <c r="O162" s="106" t="s">
        <v>1584</v>
      </c>
      <c r="P162" s="107" t="s">
        <v>193</v>
      </c>
      <c r="Q162" s="108" t="s">
        <v>100</v>
      </c>
      <c r="R162" s="108" t="s">
        <v>148</v>
      </c>
      <c r="S162" s="105" t="s">
        <v>1854</v>
      </c>
      <c r="T162" s="105">
        <v>37261.690999999999</v>
      </c>
      <c r="U162" s="97" t="s">
        <v>43</v>
      </c>
      <c r="V162" s="109" t="s">
        <v>149</v>
      </c>
      <c r="W162" s="110" t="s">
        <v>45</v>
      </c>
      <c r="X162" s="110">
        <v>4</v>
      </c>
      <c r="Y162" s="110">
        <v>70</v>
      </c>
      <c r="Z162" s="110">
        <v>0</v>
      </c>
      <c r="AA162" s="110" t="s">
        <v>43</v>
      </c>
      <c r="AB162" s="110" t="s">
        <v>43</v>
      </c>
      <c r="AC162" s="111" t="s">
        <v>43</v>
      </c>
      <c r="AD162" s="98" t="s">
        <v>43</v>
      </c>
      <c r="AE162" s="112" t="s">
        <v>102</v>
      </c>
      <c r="AF162" s="110" t="s">
        <v>283</v>
      </c>
      <c r="AG162" s="110">
        <v>5</v>
      </c>
      <c r="AH162" s="110">
        <v>52</v>
      </c>
      <c r="AI162" s="111">
        <v>-24.038</v>
      </c>
      <c r="AJ162" s="83" t="s">
        <v>66</v>
      </c>
      <c r="AK162" s="109" t="s">
        <v>150</v>
      </c>
      <c r="AL162" s="110" t="s">
        <v>283</v>
      </c>
      <c r="AM162" s="111">
        <v>100</v>
      </c>
      <c r="AN162" s="111">
        <v>1.5</v>
      </c>
      <c r="AO162" s="111">
        <v>4.25</v>
      </c>
      <c r="AP162" s="110">
        <v>3</v>
      </c>
      <c r="AQ162" s="111">
        <v>49.5</v>
      </c>
      <c r="AR162" s="110">
        <v>2</v>
      </c>
      <c r="AS162" s="110">
        <v>2.77</v>
      </c>
      <c r="AT162" s="110" t="s">
        <v>43</v>
      </c>
      <c r="AU162" s="111">
        <v>1.49</v>
      </c>
      <c r="AV162" s="110">
        <v>0.40500000000000003</v>
      </c>
      <c r="AW162" s="83" t="s">
        <v>46</v>
      </c>
      <c r="AX162" s="112">
        <v>0.39200000000000002</v>
      </c>
      <c r="AY162" s="110">
        <v>3.04</v>
      </c>
      <c r="AZ162" s="113" t="s">
        <v>53</v>
      </c>
      <c r="BA162" s="99" t="s">
        <v>53</v>
      </c>
      <c r="BB162" s="114" t="s">
        <v>1065</v>
      </c>
      <c r="BC162" s="116" t="s">
        <v>283</v>
      </c>
      <c r="BD162" s="59">
        <v>24.89</v>
      </c>
      <c r="BE162" s="115" t="s">
        <v>1764</v>
      </c>
    </row>
    <row r="163" spans="1:57" s="45" customFormat="1" ht="255" x14ac:dyDescent="0.25">
      <c r="A163" s="102">
        <v>287409</v>
      </c>
      <c r="B163" s="103" t="s">
        <v>221</v>
      </c>
      <c r="C163" s="104">
        <v>42228</v>
      </c>
      <c r="D163" s="105" t="s">
        <v>1949</v>
      </c>
      <c r="E163" s="105" t="s">
        <v>2079</v>
      </c>
      <c r="F163" s="105" t="s">
        <v>781</v>
      </c>
      <c r="G163" s="105" t="s">
        <v>1766</v>
      </c>
      <c r="H163" s="105" t="s">
        <v>1767</v>
      </c>
      <c r="I163" s="105">
        <v>406496</v>
      </c>
      <c r="J163" s="105">
        <v>5361766</v>
      </c>
      <c r="K163" s="105">
        <v>6187</v>
      </c>
      <c r="L163" s="105">
        <v>272811</v>
      </c>
      <c r="M163" s="106" t="s">
        <v>1063</v>
      </c>
      <c r="N163" s="106">
        <v>3151</v>
      </c>
      <c r="O163" s="106" t="s">
        <v>1584</v>
      </c>
      <c r="P163" s="107" t="s">
        <v>169</v>
      </c>
      <c r="Q163" s="108" t="s">
        <v>100</v>
      </c>
      <c r="R163" s="108" t="s">
        <v>148</v>
      </c>
      <c r="S163" s="105" t="s">
        <v>1854</v>
      </c>
      <c r="T163" s="105">
        <v>37281.851999999999</v>
      </c>
      <c r="U163" s="97" t="s">
        <v>43</v>
      </c>
      <c r="V163" s="109" t="s">
        <v>149</v>
      </c>
      <c r="W163" s="110" t="s">
        <v>45</v>
      </c>
      <c r="X163" s="110">
        <v>5</v>
      </c>
      <c r="Y163" s="110">
        <v>52</v>
      </c>
      <c r="Z163" s="110">
        <v>0</v>
      </c>
      <c r="AA163" s="110" t="s">
        <v>43</v>
      </c>
      <c r="AB163" s="110" t="s">
        <v>43</v>
      </c>
      <c r="AC163" s="111" t="s">
        <v>43</v>
      </c>
      <c r="AD163" s="98" t="s">
        <v>43</v>
      </c>
      <c r="AE163" s="112" t="s">
        <v>102</v>
      </c>
      <c r="AF163" s="110" t="s">
        <v>283</v>
      </c>
      <c r="AG163" s="110">
        <v>3</v>
      </c>
      <c r="AH163" s="110">
        <v>34</v>
      </c>
      <c r="AI163" s="111">
        <v>-36.765000000000001</v>
      </c>
      <c r="AJ163" s="83" t="s">
        <v>66</v>
      </c>
      <c r="AK163" s="109" t="s">
        <v>150</v>
      </c>
      <c r="AL163" s="110" t="s">
        <v>45</v>
      </c>
      <c r="AM163" s="111">
        <v>100</v>
      </c>
      <c r="AN163" s="111">
        <v>0</v>
      </c>
      <c r="AO163" s="111">
        <v>5.75</v>
      </c>
      <c r="AP163" s="110"/>
      <c r="AQ163" s="111">
        <v>44.5</v>
      </c>
      <c r="AR163" s="110"/>
      <c r="AS163" s="110">
        <v>2.83</v>
      </c>
      <c r="AT163" s="110" t="s">
        <v>43</v>
      </c>
      <c r="AU163" s="111">
        <v>0</v>
      </c>
      <c r="AV163" s="110">
        <v>0.372</v>
      </c>
      <c r="AW163" s="83" t="s">
        <v>1834</v>
      </c>
      <c r="AX163" s="112">
        <v>0.316</v>
      </c>
      <c r="AY163" s="110">
        <v>3.87</v>
      </c>
      <c r="AZ163" s="113" t="s">
        <v>66</v>
      </c>
      <c r="BA163" s="99" t="s">
        <v>53</v>
      </c>
      <c r="BB163" s="114" t="s">
        <v>1066</v>
      </c>
      <c r="BC163" s="116" t="s">
        <v>283</v>
      </c>
      <c r="BD163" s="59">
        <v>24.9</v>
      </c>
      <c r="BE163" s="115" t="s">
        <v>1764</v>
      </c>
    </row>
    <row r="164" spans="1:57" s="45" customFormat="1" ht="195" x14ac:dyDescent="0.25">
      <c r="A164" s="102">
        <v>287410</v>
      </c>
      <c r="B164" s="103" t="s">
        <v>222</v>
      </c>
      <c r="C164" s="104">
        <v>42229</v>
      </c>
      <c r="D164" s="105" t="s">
        <v>1949</v>
      </c>
      <c r="E164" s="105" t="s">
        <v>2080</v>
      </c>
      <c r="F164" s="105" t="s">
        <v>781</v>
      </c>
      <c r="G164" s="105" t="s">
        <v>1766</v>
      </c>
      <c r="H164" s="105" t="s">
        <v>1767</v>
      </c>
      <c r="I164" s="105">
        <v>411995</v>
      </c>
      <c r="J164" s="105">
        <v>5378456</v>
      </c>
      <c r="K164" s="105">
        <v>6187</v>
      </c>
      <c r="L164" s="105">
        <v>291127</v>
      </c>
      <c r="M164" s="106" t="s">
        <v>1063</v>
      </c>
      <c r="N164" s="106">
        <v>3151</v>
      </c>
      <c r="O164" s="106" t="s">
        <v>1584</v>
      </c>
      <c r="P164" s="107" t="s">
        <v>193</v>
      </c>
      <c r="Q164" s="108" t="s">
        <v>100</v>
      </c>
      <c r="R164" s="108" t="s">
        <v>148</v>
      </c>
      <c r="S164" s="105" t="s">
        <v>1854</v>
      </c>
      <c r="T164" s="105">
        <v>37926.379999999997</v>
      </c>
      <c r="U164" s="97" t="s">
        <v>43</v>
      </c>
      <c r="V164" s="109" t="s">
        <v>149</v>
      </c>
      <c r="W164" s="110" t="s">
        <v>45</v>
      </c>
      <c r="X164" s="110">
        <v>5</v>
      </c>
      <c r="Y164" s="110">
        <v>52</v>
      </c>
      <c r="Z164" s="110">
        <v>0</v>
      </c>
      <c r="AA164" s="110" t="s">
        <v>43</v>
      </c>
      <c r="AB164" s="110" t="s">
        <v>43</v>
      </c>
      <c r="AC164" s="111" t="s">
        <v>43</v>
      </c>
      <c r="AD164" s="98" t="s">
        <v>43</v>
      </c>
      <c r="AE164" s="112" t="s">
        <v>102</v>
      </c>
      <c r="AF164" s="110" t="s">
        <v>283</v>
      </c>
      <c r="AG164" s="110">
        <v>4</v>
      </c>
      <c r="AH164" s="110">
        <v>43</v>
      </c>
      <c r="AI164" s="111">
        <v>-18.605</v>
      </c>
      <c r="AJ164" s="83" t="s">
        <v>53</v>
      </c>
      <c r="AK164" s="109" t="s">
        <v>150</v>
      </c>
      <c r="AL164" s="110" t="s">
        <v>45</v>
      </c>
      <c r="AM164" s="111">
        <v>100</v>
      </c>
      <c r="AN164" s="111">
        <v>0</v>
      </c>
      <c r="AO164" s="111">
        <v>18.5</v>
      </c>
      <c r="AP164" s="110"/>
      <c r="AQ164" s="111">
        <v>54.75</v>
      </c>
      <c r="AR164" s="110"/>
      <c r="AS164" s="110">
        <v>2.95</v>
      </c>
      <c r="AT164" s="110" t="s">
        <v>43</v>
      </c>
      <c r="AU164" s="111">
        <v>-2.02</v>
      </c>
      <c r="AV164" s="110">
        <v>0.40600000000000003</v>
      </c>
      <c r="AW164" s="83" t="s">
        <v>1833</v>
      </c>
      <c r="AX164" s="112">
        <v>0.40699999999999997</v>
      </c>
      <c r="AY164" s="110">
        <v>3.42</v>
      </c>
      <c r="AZ164" s="113" t="s">
        <v>53</v>
      </c>
      <c r="BA164" s="99" t="s">
        <v>53</v>
      </c>
      <c r="BB164" s="114" t="s">
        <v>1067</v>
      </c>
      <c r="BC164" s="116" t="s">
        <v>283</v>
      </c>
      <c r="BD164" s="59">
        <v>25.33</v>
      </c>
      <c r="BE164" s="115" t="s">
        <v>1764</v>
      </c>
    </row>
    <row r="165" spans="1:57" s="45" customFormat="1" ht="45" x14ac:dyDescent="0.25">
      <c r="A165" s="102">
        <v>287298</v>
      </c>
      <c r="B165" s="103" t="s">
        <v>231</v>
      </c>
      <c r="C165" s="104">
        <v>42214</v>
      </c>
      <c r="D165" s="105" t="s">
        <v>2081</v>
      </c>
      <c r="E165" s="105" t="s">
        <v>2082</v>
      </c>
      <c r="F165" s="105" t="s">
        <v>781</v>
      </c>
      <c r="G165" s="105" t="s">
        <v>1766</v>
      </c>
      <c r="H165" s="105" t="s">
        <v>1767</v>
      </c>
      <c r="I165" s="105">
        <v>436156</v>
      </c>
      <c r="J165" s="105">
        <v>5348347</v>
      </c>
      <c r="K165" s="105">
        <v>3715</v>
      </c>
      <c r="L165" s="105">
        <v>51121</v>
      </c>
      <c r="M165" s="106" t="s">
        <v>933</v>
      </c>
      <c r="N165" s="106">
        <v>3203</v>
      </c>
      <c r="O165" s="106" t="s">
        <v>1583</v>
      </c>
      <c r="P165" s="107" t="s">
        <v>43</v>
      </c>
      <c r="Q165" s="108" t="s">
        <v>100</v>
      </c>
      <c r="R165" s="108" t="s">
        <v>125</v>
      </c>
      <c r="S165" s="105" t="s">
        <v>1861</v>
      </c>
      <c r="T165" s="105">
        <v>673.80499999999995</v>
      </c>
      <c r="U165" s="97" t="s">
        <v>1642</v>
      </c>
      <c r="V165" s="109" t="s">
        <v>119</v>
      </c>
      <c r="W165" s="110" t="s">
        <v>283</v>
      </c>
      <c r="X165" s="110">
        <v>3</v>
      </c>
      <c r="Y165" s="110">
        <v>62</v>
      </c>
      <c r="Z165" s="110">
        <v>100</v>
      </c>
      <c r="AA165" s="110" t="s">
        <v>43</v>
      </c>
      <c r="AB165" s="110" t="s">
        <v>45</v>
      </c>
      <c r="AC165" s="111">
        <v>43.548000000000002</v>
      </c>
      <c r="AD165" s="98" t="s">
        <v>46</v>
      </c>
      <c r="AE165" s="112" t="s">
        <v>120</v>
      </c>
      <c r="AF165" s="110" t="s">
        <v>283</v>
      </c>
      <c r="AG165" s="110">
        <v>12</v>
      </c>
      <c r="AH165" s="110">
        <v>114</v>
      </c>
      <c r="AI165" s="111">
        <v>22.806999999999999</v>
      </c>
      <c r="AJ165" s="83" t="s">
        <v>46</v>
      </c>
      <c r="AK165" s="109" t="s">
        <v>126</v>
      </c>
      <c r="AL165" s="110" t="s">
        <v>283</v>
      </c>
      <c r="AM165" s="111">
        <v>100.04</v>
      </c>
      <c r="AN165" s="111">
        <v>0.72</v>
      </c>
      <c r="AO165" s="111">
        <v>0.24</v>
      </c>
      <c r="AP165" s="110">
        <v>3</v>
      </c>
      <c r="AQ165" s="111">
        <v>26.81</v>
      </c>
      <c r="AR165" s="110">
        <v>2</v>
      </c>
      <c r="AS165" s="110">
        <v>2.5</v>
      </c>
      <c r="AT165" s="110">
        <v>0</v>
      </c>
      <c r="AU165" s="111">
        <v>0</v>
      </c>
      <c r="AV165" s="110">
        <v>0.32900000000000001</v>
      </c>
      <c r="AW165" s="83" t="s">
        <v>53</v>
      </c>
      <c r="AX165" s="112">
        <v>0.55400000000000005</v>
      </c>
      <c r="AY165" s="110">
        <v>2.23</v>
      </c>
      <c r="AZ165" s="113" t="s">
        <v>46</v>
      </c>
      <c r="BA165" s="99" t="s">
        <v>46</v>
      </c>
      <c r="BB165" s="114" t="s">
        <v>1308</v>
      </c>
      <c r="BC165" s="116" t="s">
        <v>283</v>
      </c>
      <c r="BD165" s="59">
        <v>39.380000000000003</v>
      </c>
      <c r="BE165" s="115" t="s">
        <v>53</v>
      </c>
    </row>
    <row r="166" spans="1:57" s="45" customFormat="1" ht="90.75" customHeight="1" x14ac:dyDescent="0.25">
      <c r="A166" s="102">
        <v>287299</v>
      </c>
      <c r="B166" s="103" t="s">
        <v>232</v>
      </c>
      <c r="C166" s="104">
        <v>42219</v>
      </c>
      <c r="D166" s="105" t="s">
        <v>2083</v>
      </c>
      <c r="E166" s="105" t="s">
        <v>2084</v>
      </c>
      <c r="F166" s="105" t="s">
        <v>781</v>
      </c>
      <c r="G166" s="105" t="s">
        <v>1766</v>
      </c>
      <c r="H166" s="105" t="s">
        <v>1767</v>
      </c>
      <c r="I166" s="105">
        <v>428231</v>
      </c>
      <c r="J166" s="105">
        <v>5348662</v>
      </c>
      <c r="K166" s="105">
        <v>3423</v>
      </c>
      <c r="L166" s="105">
        <v>3587</v>
      </c>
      <c r="M166" s="106" t="s">
        <v>933</v>
      </c>
      <c r="N166" s="106">
        <v>3203</v>
      </c>
      <c r="O166" s="106" t="s">
        <v>1583</v>
      </c>
      <c r="P166" s="107" t="s">
        <v>43</v>
      </c>
      <c r="Q166" s="108" t="s">
        <v>100</v>
      </c>
      <c r="R166" s="108" t="s">
        <v>118</v>
      </c>
      <c r="S166" s="105" t="s">
        <v>1859</v>
      </c>
      <c r="T166" s="105">
        <v>24.751999999999999</v>
      </c>
      <c r="U166" s="97" t="s">
        <v>43</v>
      </c>
      <c r="V166" s="109" t="s">
        <v>119</v>
      </c>
      <c r="W166" s="110" t="s">
        <v>283</v>
      </c>
      <c r="X166" s="110">
        <v>3</v>
      </c>
      <c r="Y166" s="110">
        <v>81</v>
      </c>
      <c r="Z166" s="110">
        <v>100</v>
      </c>
      <c r="AA166" s="110" t="s">
        <v>43</v>
      </c>
      <c r="AB166" s="110" t="s">
        <v>45</v>
      </c>
      <c r="AC166" s="111">
        <v>66.667000000000002</v>
      </c>
      <c r="AD166" s="98" t="s">
        <v>50</v>
      </c>
      <c r="AE166" s="112" t="s">
        <v>120</v>
      </c>
      <c r="AF166" s="110" t="s">
        <v>283</v>
      </c>
      <c r="AG166" s="110">
        <v>10</v>
      </c>
      <c r="AH166" s="110">
        <v>95</v>
      </c>
      <c r="AI166" s="111">
        <v>-31.053000000000001</v>
      </c>
      <c r="AJ166" s="83" t="s">
        <v>53</v>
      </c>
      <c r="AK166" s="109" t="s">
        <v>121</v>
      </c>
      <c r="AL166" s="110" t="s">
        <v>283</v>
      </c>
      <c r="AM166" s="111">
        <v>99.95</v>
      </c>
      <c r="AN166" s="111">
        <v>0</v>
      </c>
      <c r="AO166" s="111">
        <v>0</v>
      </c>
      <c r="AP166" s="110">
        <v>3</v>
      </c>
      <c r="AQ166" s="111">
        <v>42.26</v>
      </c>
      <c r="AR166" s="110">
        <v>3</v>
      </c>
      <c r="AS166" s="110">
        <v>2.78</v>
      </c>
      <c r="AT166" s="110">
        <v>0</v>
      </c>
      <c r="AU166" s="111">
        <v>0</v>
      </c>
      <c r="AV166" s="110">
        <v>0.36699999999999999</v>
      </c>
      <c r="AW166" s="83" t="s">
        <v>53</v>
      </c>
      <c r="AX166" s="112">
        <v>0.51500000000000001</v>
      </c>
      <c r="AY166" s="110">
        <v>2.44</v>
      </c>
      <c r="AZ166" s="113" t="s">
        <v>46</v>
      </c>
      <c r="BA166" s="99" t="s">
        <v>53</v>
      </c>
      <c r="BB166" s="114" t="s">
        <v>934</v>
      </c>
      <c r="BC166" s="116" t="s">
        <v>283</v>
      </c>
      <c r="BD166" s="59">
        <v>1.45</v>
      </c>
      <c r="BE166" s="115" t="s">
        <v>53</v>
      </c>
    </row>
    <row r="167" spans="1:57" s="45" customFormat="1" ht="45" x14ac:dyDescent="0.25">
      <c r="A167" s="102">
        <v>287300</v>
      </c>
      <c r="B167" s="103" t="s">
        <v>233</v>
      </c>
      <c r="C167" s="104">
        <v>42219</v>
      </c>
      <c r="D167" s="105" t="s">
        <v>2085</v>
      </c>
      <c r="E167" s="105" t="s">
        <v>2086</v>
      </c>
      <c r="F167" s="105" t="s">
        <v>781</v>
      </c>
      <c r="G167" s="105" t="s">
        <v>1766</v>
      </c>
      <c r="H167" s="105" t="s">
        <v>1767</v>
      </c>
      <c r="I167" s="105">
        <v>432494</v>
      </c>
      <c r="J167" s="105">
        <v>5356064</v>
      </c>
      <c r="K167" s="105">
        <v>10940</v>
      </c>
      <c r="L167" s="105">
        <v>5720</v>
      </c>
      <c r="M167" s="106" t="s">
        <v>933</v>
      </c>
      <c r="N167" s="106">
        <v>3203</v>
      </c>
      <c r="O167" s="106" t="s">
        <v>1583</v>
      </c>
      <c r="P167" s="107" t="s">
        <v>43</v>
      </c>
      <c r="Q167" s="108" t="s">
        <v>100</v>
      </c>
      <c r="R167" s="108" t="s">
        <v>118</v>
      </c>
      <c r="S167" s="105" t="s">
        <v>1859</v>
      </c>
      <c r="T167" s="105">
        <v>47.567</v>
      </c>
      <c r="U167" s="97" t="s">
        <v>43</v>
      </c>
      <c r="V167" s="109" t="s">
        <v>119</v>
      </c>
      <c r="W167" s="110" t="s">
        <v>283</v>
      </c>
      <c r="X167" s="110">
        <v>7</v>
      </c>
      <c r="Y167" s="110">
        <v>80</v>
      </c>
      <c r="Z167" s="110">
        <v>100</v>
      </c>
      <c r="AA167" s="110" t="s">
        <v>43</v>
      </c>
      <c r="AB167" s="110" t="s">
        <v>45</v>
      </c>
      <c r="AC167" s="111">
        <v>63.75</v>
      </c>
      <c r="AD167" s="98" t="s">
        <v>50</v>
      </c>
      <c r="AE167" s="112" t="s">
        <v>120</v>
      </c>
      <c r="AF167" s="110" t="s">
        <v>283</v>
      </c>
      <c r="AG167" s="110">
        <v>14</v>
      </c>
      <c r="AH167" s="110">
        <v>106</v>
      </c>
      <c r="AI167" s="111">
        <v>-11.321</v>
      </c>
      <c r="AJ167" s="83" t="s">
        <v>53</v>
      </c>
      <c r="AK167" s="109" t="s">
        <v>121</v>
      </c>
      <c r="AL167" s="110" t="s">
        <v>283</v>
      </c>
      <c r="AM167" s="111">
        <v>100.03</v>
      </c>
      <c r="AN167" s="111">
        <v>0</v>
      </c>
      <c r="AO167" s="111">
        <v>0</v>
      </c>
      <c r="AP167" s="110">
        <v>2</v>
      </c>
      <c r="AQ167" s="111">
        <v>57.1</v>
      </c>
      <c r="AR167" s="110">
        <v>2</v>
      </c>
      <c r="AS167" s="110">
        <v>2.54</v>
      </c>
      <c r="AT167" s="110">
        <v>0</v>
      </c>
      <c r="AU167" s="111">
        <v>-7.29</v>
      </c>
      <c r="AV167" s="110">
        <v>0.47499999999999998</v>
      </c>
      <c r="AW167" s="83" t="s">
        <v>46</v>
      </c>
      <c r="AX167" s="112">
        <v>0.57899999999999996</v>
      </c>
      <c r="AY167" s="110">
        <v>2.1800000000000002</v>
      </c>
      <c r="AZ167" s="113" t="s">
        <v>46</v>
      </c>
      <c r="BA167" s="99" t="s">
        <v>46</v>
      </c>
      <c r="BB167" s="114" t="s">
        <v>1311</v>
      </c>
      <c r="BC167" s="116" t="s">
        <v>283</v>
      </c>
      <c r="BD167" s="59">
        <v>2.78</v>
      </c>
      <c r="BE167" s="115" t="s">
        <v>53</v>
      </c>
    </row>
    <row r="168" spans="1:57" s="45" customFormat="1" ht="45" x14ac:dyDescent="0.25">
      <c r="A168" s="102">
        <v>287443</v>
      </c>
      <c r="B168" s="103" t="s">
        <v>234</v>
      </c>
      <c r="C168" s="104">
        <v>42219</v>
      </c>
      <c r="D168" s="105" t="s">
        <v>2087</v>
      </c>
      <c r="E168" s="105" t="s">
        <v>2088</v>
      </c>
      <c r="F168" s="105" t="s">
        <v>781</v>
      </c>
      <c r="G168" s="105" t="s">
        <v>1766</v>
      </c>
      <c r="H168" s="105" t="s">
        <v>1767</v>
      </c>
      <c r="I168" s="105">
        <v>432100</v>
      </c>
      <c r="J168" s="105">
        <v>5361200</v>
      </c>
      <c r="K168" s="105">
        <v>3376</v>
      </c>
      <c r="L168" s="105">
        <v>7074</v>
      </c>
      <c r="M168" s="106" t="s">
        <v>933</v>
      </c>
      <c r="N168" s="106">
        <v>3203</v>
      </c>
      <c r="O168" s="106" t="s">
        <v>1583</v>
      </c>
      <c r="P168" s="107" t="s">
        <v>43</v>
      </c>
      <c r="Q168" s="108" t="s">
        <v>100</v>
      </c>
      <c r="R168" s="108" t="s">
        <v>118</v>
      </c>
      <c r="S168" s="105" t="s">
        <v>1861</v>
      </c>
      <c r="T168" s="105">
        <v>25.111999999999998</v>
      </c>
      <c r="U168" s="97" t="s">
        <v>43</v>
      </c>
      <c r="V168" s="109" t="s">
        <v>119</v>
      </c>
      <c r="W168" s="110" t="s">
        <v>283</v>
      </c>
      <c r="X168" s="110">
        <v>6</v>
      </c>
      <c r="Y168" s="110">
        <v>109</v>
      </c>
      <c r="Z168" s="110">
        <v>100</v>
      </c>
      <c r="AA168" s="110" t="s">
        <v>43</v>
      </c>
      <c r="AB168" s="110" t="s">
        <v>45</v>
      </c>
      <c r="AC168" s="111">
        <v>66.971999999999994</v>
      </c>
      <c r="AD168" s="98" t="s">
        <v>50</v>
      </c>
      <c r="AE168" s="112" t="s">
        <v>120</v>
      </c>
      <c r="AF168" s="110" t="s">
        <v>283</v>
      </c>
      <c r="AG168" s="110">
        <v>14</v>
      </c>
      <c r="AH168" s="110">
        <v>126</v>
      </c>
      <c r="AI168" s="111">
        <v>17.062999999999999</v>
      </c>
      <c r="AJ168" s="83" t="s">
        <v>46</v>
      </c>
      <c r="AK168" s="109" t="s">
        <v>121</v>
      </c>
      <c r="AL168" s="110" t="s">
        <v>283</v>
      </c>
      <c r="AM168" s="111">
        <v>99.98</v>
      </c>
      <c r="AN168" s="111">
        <v>0.69</v>
      </c>
      <c r="AO168" s="111">
        <v>0.47</v>
      </c>
      <c r="AP168" s="110">
        <v>1</v>
      </c>
      <c r="AQ168" s="111">
        <v>80.88</v>
      </c>
      <c r="AR168" s="110">
        <v>2</v>
      </c>
      <c r="AS168" s="110">
        <v>2.36</v>
      </c>
      <c r="AT168" s="110">
        <v>0.23</v>
      </c>
      <c r="AU168" s="111">
        <v>-13.22</v>
      </c>
      <c r="AV168" s="110">
        <v>0.61799999999999999</v>
      </c>
      <c r="AW168" s="83" t="s">
        <v>46</v>
      </c>
      <c r="AX168" s="112">
        <v>0.67900000000000005</v>
      </c>
      <c r="AY168" s="110">
        <v>1.78</v>
      </c>
      <c r="AZ168" s="113" t="s">
        <v>46</v>
      </c>
      <c r="BA168" s="99" t="s">
        <v>46</v>
      </c>
      <c r="BB168" s="114" t="s">
        <v>1195</v>
      </c>
      <c r="BC168" s="116" t="s">
        <v>283</v>
      </c>
      <c r="BD168" s="59">
        <v>1.47</v>
      </c>
      <c r="BE168" s="115" t="s">
        <v>53</v>
      </c>
    </row>
    <row r="169" spans="1:57" s="45" customFormat="1" ht="75" x14ac:dyDescent="0.25">
      <c r="A169" s="102">
        <v>287445</v>
      </c>
      <c r="B169" s="103" t="s">
        <v>235</v>
      </c>
      <c r="C169" s="104">
        <v>42214</v>
      </c>
      <c r="D169" s="105" t="s">
        <v>2081</v>
      </c>
      <c r="E169" s="105" t="s">
        <v>2089</v>
      </c>
      <c r="F169" s="105" t="s">
        <v>781</v>
      </c>
      <c r="G169" s="105" t="s">
        <v>1766</v>
      </c>
      <c r="H169" s="105" t="s">
        <v>1767</v>
      </c>
      <c r="I169" s="105">
        <v>427499</v>
      </c>
      <c r="J169" s="105">
        <v>5354944</v>
      </c>
      <c r="K169" s="105">
        <v>3715</v>
      </c>
      <c r="L169" s="105">
        <v>37587</v>
      </c>
      <c r="M169" s="106" t="s">
        <v>933</v>
      </c>
      <c r="N169" s="106">
        <v>3203</v>
      </c>
      <c r="O169" s="106" t="s">
        <v>1583</v>
      </c>
      <c r="P169" s="107" t="s">
        <v>43</v>
      </c>
      <c r="Q169" s="108" t="s">
        <v>100</v>
      </c>
      <c r="R169" s="108" t="s">
        <v>125</v>
      </c>
      <c r="S169" s="105" t="s">
        <v>1861</v>
      </c>
      <c r="T169" s="105">
        <v>939.94399999999996</v>
      </c>
      <c r="U169" s="97" t="s">
        <v>43</v>
      </c>
      <c r="V169" s="109" t="s">
        <v>119</v>
      </c>
      <c r="W169" s="110" t="s">
        <v>283</v>
      </c>
      <c r="X169" s="110">
        <v>8</v>
      </c>
      <c r="Y169" s="110">
        <v>178</v>
      </c>
      <c r="Z169" s="110">
        <v>100</v>
      </c>
      <c r="AA169" s="110" t="s">
        <v>43</v>
      </c>
      <c r="AB169" s="110" t="s">
        <v>45</v>
      </c>
      <c r="AC169" s="111">
        <v>0</v>
      </c>
      <c r="AD169" s="98" t="s">
        <v>53</v>
      </c>
      <c r="AE169" s="112" t="s">
        <v>120</v>
      </c>
      <c r="AF169" s="110" t="s">
        <v>283</v>
      </c>
      <c r="AG169" s="110">
        <v>17</v>
      </c>
      <c r="AH169" s="110">
        <v>130</v>
      </c>
      <c r="AI169" s="111">
        <v>-2.3079999999999998</v>
      </c>
      <c r="AJ169" s="83" t="s">
        <v>53</v>
      </c>
      <c r="AK169" s="109" t="s">
        <v>126</v>
      </c>
      <c r="AL169" s="110" t="s">
        <v>283</v>
      </c>
      <c r="AM169" s="111">
        <v>99.97</v>
      </c>
      <c r="AN169" s="111">
        <v>0.22</v>
      </c>
      <c r="AO169" s="111">
        <v>0.45</v>
      </c>
      <c r="AP169" s="110">
        <v>4</v>
      </c>
      <c r="AQ169" s="111">
        <v>17.62</v>
      </c>
      <c r="AR169" s="110">
        <v>3</v>
      </c>
      <c r="AS169" s="110">
        <v>2.96</v>
      </c>
      <c r="AT169" s="110">
        <v>0</v>
      </c>
      <c r="AU169" s="111">
        <v>-3.36</v>
      </c>
      <c r="AV169" s="110">
        <v>0.218</v>
      </c>
      <c r="AW169" s="83" t="s">
        <v>66</v>
      </c>
      <c r="AX169" s="112">
        <v>0.40200000000000002</v>
      </c>
      <c r="AY169" s="110">
        <v>2.9</v>
      </c>
      <c r="AZ169" s="113" t="s">
        <v>53</v>
      </c>
      <c r="BA169" s="99" t="s">
        <v>53</v>
      </c>
      <c r="BB169" s="114" t="s">
        <v>1312</v>
      </c>
      <c r="BC169" s="116" t="s">
        <v>283</v>
      </c>
      <c r="BD169" s="59">
        <v>54.93</v>
      </c>
      <c r="BE169" s="115" t="s">
        <v>53</v>
      </c>
    </row>
    <row r="170" spans="1:57" s="45" customFormat="1" ht="90" x14ac:dyDescent="0.25">
      <c r="A170" s="102">
        <v>350497</v>
      </c>
      <c r="B170" s="103" t="s">
        <v>236</v>
      </c>
      <c r="C170" s="104">
        <v>42962</v>
      </c>
      <c r="D170" s="105" t="s">
        <v>2090</v>
      </c>
      <c r="E170" s="105" t="s">
        <v>2091</v>
      </c>
      <c r="F170" s="105" t="s">
        <v>781</v>
      </c>
      <c r="G170" s="105" t="s">
        <v>1766</v>
      </c>
      <c r="H170" s="105" t="s">
        <v>1767</v>
      </c>
      <c r="I170" s="105">
        <v>417954</v>
      </c>
      <c r="J170" s="105">
        <v>5354651</v>
      </c>
      <c r="K170" s="105">
        <v>3261</v>
      </c>
      <c r="L170" s="105">
        <v>33737</v>
      </c>
      <c r="M170" s="106" t="s">
        <v>936</v>
      </c>
      <c r="N170" s="106">
        <v>3204</v>
      </c>
      <c r="O170" s="106" t="s">
        <v>1583</v>
      </c>
      <c r="P170" s="107" t="s">
        <v>43</v>
      </c>
      <c r="Q170" s="108" t="s">
        <v>100</v>
      </c>
      <c r="R170" s="108" t="s">
        <v>118</v>
      </c>
      <c r="S170" s="105" t="s">
        <v>1861</v>
      </c>
      <c r="T170" s="105">
        <v>101.827</v>
      </c>
      <c r="U170" s="97" t="s">
        <v>43</v>
      </c>
      <c r="V170" s="109" t="s">
        <v>119</v>
      </c>
      <c r="W170" s="110" t="s">
        <v>283</v>
      </c>
      <c r="X170" s="110">
        <v>8</v>
      </c>
      <c r="Y170" s="110">
        <v>114</v>
      </c>
      <c r="Z170" s="110">
        <v>100</v>
      </c>
      <c r="AA170" s="110" t="s">
        <v>43</v>
      </c>
      <c r="AB170" s="110" t="s">
        <v>45</v>
      </c>
      <c r="AC170" s="111">
        <v>30.702000000000002</v>
      </c>
      <c r="AD170" s="98" t="s">
        <v>46</v>
      </c>
      <c r="AE170" s="112" t="s">
        <v>120</v>
      </c>
      <c r="AF170" s="110" t="s">
        <v>283</v>
      </c>
      <c r="AG170" s="110">
        <v>12</v>
      </c>
      <c r="AH170" s="110">
        <v>92</v>
      </c>
      <c r="AI170" s="111">
        <v>9.2390000000000008</v>
      </c>
      <c r="AJ170" s="83" t="s">
        <v>46</v>
      </c>
      <c r="AK170" s="109" t="s">
        <v>121</v>
      </c>
      <c r="AL170" s="110" t="s">
        <v>283</v>
      </c>
      <c r="AM170" s="111">
        <v>99.98</v>
      </c>
      <c r="AN170" s="111">
        <v>0</v>
      </c>
      <c r="AO170" s="111">
        <v>0.48</v>
      </c>
      <c r="AP170" s="110">
        <v>4</v>
      </c>
      <c r="AQ170" s="111">
        <v>12.57</v>
      </c>
      <c r="AR170" s="110">
        <v>3</v>
      </c>
      <c r="AS170" s="110">
        <v>2.99</v>
      </c>
      <c r="AT170" s="110">
        <v>0</v>
      </c>
      <c r="AU170" s="111">
        <v>-1.25</v>
      </c>
      <c r="AV170" s="110">
        <v>0.189</v>
      </c>
      <c r="AW170" s="83" t="s">
        <v>66</v>
      </c>
      <c r="AX170" s="112">
        <v>0.46300000000000002</v>
      </c>
      <c r="AY170" s="110">
        <v>2.66</v>
      </c>
      <c r="AZ170" s="113" t="s">
        <v>53</v>
      </c>
      <c r="BA170" s="99" t="s">
        <v>53</v>
      </c>
      <c r="BB170" s="114" t="s">
        <v>1314</v>
      </c>
      <c r="BC170" s="116" t="s">
        <v>283</v>
      </c>
      <c r="BD170" s="59">
        <v>86.08</v>
      </c>
      <c r="BE170" s="115" t="s">
        <v>53</v>
      </c>
    </row>
    <row r="171" spans="1:57" s="45" customFormat="1" ht="270" x14ac:dyDescent="0.25">
      <c r="A171" s="102">
        <v>350496</v>
      </c>
      <c r="B171" s="103" t="s">
        <v>237</v>
      </c>
      <c r="C171" s="104">
        <v>42962</v>
      </c>
      <c r="D171" s="105" t="s">
        <v>1995</v>
      </c>
      <c r="E171" s="105" t="s">
        <v>2092</v>
      </c>
      <c r="F171" s="105" t="s">
        <v>781</v>
      </c>
      <c r="G171" s="105" t="s">
        <v>1766</v>
      </c>
      <c r="H171" s="105" t="s">
        <v>1767</v>
      </c>
      <c r="I171" s="105">
        <v>415592</v>
      </c>
      <c r="J171" s="105">
        <v>5353494</v>
      </c>
      <c r="K171" s="105">
        <v>10871</v>
      </c>
      <c r="L171" s="105">
        <v>1302</v>
      </c>
      <c r="M171" s="106" t="s">
        <v>936</v>
      </c>
      <c r="N171" s="106">
        <v>3204</v>
      </c>
      <c r="O171" s="106" t="s">
        <v>1583</v>
      </c>
      <c r="P171" s="107" t="s">
        <v>43</v>
      </c>
      <c r="Q171" s="108" t="s">
        <v>100</v>
      </c>
      <c r="R171" s="108" t="s">
        <v>107</v>
      </c>
      <c r="S171" s="105" t="s">
        <v>1854</v>
      </c>
      <c r="T171" s="105">
        <v>16.460999999999999</v>
      </c>
      <c r="U171" s="97" t="s">
        <v>43</v>
      </c>
      <c r="V171" s="109" t="s">
        <v>44</v>
      </c>
      <c r="W171" s="110" t="s">
        <v>283</v>
      </c>
      <c r="X171" s="110">
        <v>6</v>
      </c>
      <c r="Y171" s="110">
        <v>116</v>
      </c>
      <c r="Z171" s="110">
        <v>100</v>
      </c>
      <c r="AA171" s="110" t="s">
        <v>43</v>
      </c>
      <c r="AB171" s="110" t="s">
        <v>45</v>
      </c>
      <c r="AC171" s="111">
        <v>-78.447999999999993</v>
      </c>
      <c r="AD171" s="98" t="s">
        <v>66</v>
      </c>
      <c r="AE171" s="112" t="s">
        <v>108</v>
      </c>
      <c r="AF171" s="110" t="s">
        <v>283</v>
      </c>
      <c r="AG171" s="110">
        <v>5</v>
      </c>
      <c r="AH171" s="110">
        <v>39</v>
      </c>
      <c r="AI171" s="111">
        <v>-3.8460000000000001</v>
      </c>
      <c r="AJ171" s="83" t="s">
        <v>53</v>
      </c>
      <c r="AK171" s="109" t="s">
        <v>109</v>
      </c>
      <c r="AL171" s="110" t="s">
        <v>283</v>
      </c>
      <c r="AM171" s="111">
        <v>100.04</v>
      </c>
      <c r="AN171" s="111">
        <v>0</v>
      </c>
      <c r="AO171" s="111">
        <v>0</v>
      </c>
      <c r="AP171" s="110">
        <v>3</v>
      </c>
      <c r="AQ171" s="111">
        <v>38.85</v>
      </c>
      <c r="AR171" s="110">
        <v>3</v>
      </c>
      <c r="AS171" s="110">
        <v>2.69</v>
      </c>
      <c r="AT171" s="110" t="s">
        <v>43</v>
      </c>
      <c r="AU171" s="111">
        <v>-5.07</v>
      </c>
      <c r="AV171" s="110">
        <v>0.36299999999999999</v>
      </c>
      <c r="AW171" s="83" t="s">
        <v>53</v>
      </c>
      <c r="AX171" s="112">
        <v>0.317</v>
      </c>
      <c r="AY171" s="110">
        <v>3.35</v>
      </c>
      <c r="AZ171" s="113" t="s">
        <v>53</v>
      </c>
      <c r="BA171" s="99" t="s">
        <v>53</v>
      </c>
      <c r="BB171" s="114" t="s">
        <v>1317</v>
      </c>
      <c r="BC171" s="116" t="s">
        <v>283</v>
      </c>
      <c r="BD171" s="59">
        <v>13.92</v>
      </c>
      <c r="BE171" s="115" t="s">
        <v>53</v>
      </c>
    </row>
    <row r="172" spans="1:57" s="45" customFormat="1" ht="45" x14ac:dyDescent="0.25">
      <c r="A172" s="102">
        <v>350507</v>
      </c>
      <c r="B172" s="103" t="s">
        <v>223</v>
      </c>
      <c r="C172" s="104">
        <v>42985</v>
      </c>
      <c r="D172" s="105" t="s">
        <v>2081</v>
      </c>
      <c r="E172" s="105" t="s">
        <v>2093</v>
      </c>
      <c r="F172" s="105" t="s">
        <v>782</v>
      </c>
      <c r="G172" s="105" t="s">
        <v>1767</v>
      </c>
      <c r="H172" s="105" t="s">
        <v>1767</v>
      </c>
      <c r="I172" s="105">
        <v>456458</v>
      </c>
      <c r="J172" s="105">
        <v>5355951</v>
      </c>
      <c r="K172" s="105">
        <v>3715</v>
      </c>
      <c r="L172" s="105">
        <v>82735</v>
      </c>
      <c r="M172" s="106" t="s">
        <v>925</v>
      </c>
      <c r="N172" s="106">
        <v>3206</v>
      </c>
      <c r="O172" s="106" t="s">
        <v>1583</v>
      </c>
      <c r="P172" s="107" t="s">
        <v>43</v>
      </c>
      <c r="Q172" s="108" t="s">
        <v>100</v>
      </c>
      <c r="R172" s="108" t="s">
        <v>118</v>
      </c>
      <c r="S172" s="105" t="s">
        <v>1861</v>
      </c>
      <c r="T172" s="105">
        <v>29.158999999999999</v>
      </c>
      <c r="U172" s="97" t="s">
        <v>43</v>
      </c>
      <c r="V172" s="109" t="s">
        <v>119</v>
      </c>
      <c r="W172" s="110" t="s">
        <v>283</v>
      </c>
      <c r="X172" s="110">
        <v>6</v>
      </c>
      <c r="Y172" s="110">
        <v>109</v>
      </c>
      <c r="Z172" s="110">
        <v>100</v>
      </c>
      <c r="AA172" s="110" t="s">
        <v>43</v>
      </c>
      <c r="AB172" s="110" t="s">
        <v>45</v>
      </c>
      <c r="AC172" s="111">
        <v>66.055000000000007</v>
      </c>
      <c r="AD172" s="98" t="s">
        <v>50</v>
      </c>
      <c r="AE172" s="112" t="s">
        <v>120</v>
      </c>
      <c r="AF172" s="110" t="s">
        <v>283</v>
      </c>
      <c r="AG172" s="110">
        <v>6</v>
      </c>
      <c r="AH172" s="110">
        <v>33</v>
      </c>
      <c r="AI172" s="111">
        <v>18.181999999999999</v>
      </c>
      <c r="AJ172" s="83" t="s">
        <v>46</v>
      </c>
      <c r="AK172" s="109" t="s">
        <v>121</v>
      </c>
      <c r="AL172" s="110" t="s">
        <v>283</v>
      </c>
      <c r="AM172" s="111">
        <v>99.97</v>
      </c>
      <c r="AN172" s="111">
        <v>0.24</v>
      </c>
      <c r="AO172" s="111">
        <v>0.72</v>
      </c>
      <c r="AP172" s="110">
        <v>2</v>
      </c>
      <c r="AQ172" s="111">
        <v>57.72</v>
      </c>
      <c r="AR172" s="110">
        <v>2</v>
      </c>
      <c r="AS172" s="110">
        <v>2.65</v>
      </c>
      <c r="AT172" s="110">
        <v>0</v>
      </c>
      <c r="AU172" s="111">
        <v>-11.11</v>
      </c>
      <c r="AV172" s="110">
        <v>0.46300000000000002</v>
      </c>
      <c r="AW172" s="83" t="s">
        <v>46</v>
      </c>
      <c r="AX172" s="112">
        <v>0.628</v>
      </c>
      <c r="AY172" s="110">
        <v>1.99</v>
      </c>
      <c r="AZ172" s="113" t="s">
        <v>46</v>
      </c>
      <c r="BA172" s="99" t="s">
        <v>46</v>
      </c>
      <c r="BB172" s="114" t="s">
        <v>1195</v>
      </c>
      <c r="BC172" s="116" t="s">
        <v>283</v>
      </c>
      <c r="BD172" s="59">
        <v>12.38</v>
      </c>
      <c r="BE172" s="115" t="s">
        <v>46</v>
      </c>
    </row>
    <row r="173" spans="1:57" s="45" customFormat="1" ht="95.25" customHeight="1" x14ac:dyDescent="0.25">
      <c r="A173" s="102">
        <v>350506</v>
      </c>
      <c r="B173" s="103" t="s">
        <v>224</v>
      </c>
      <c r="C173" s="104">
        <v>42985</v>
      </c>
      <c r="D173" s="105" t="s">
        <v>2094</v>
      </c>
      <c r="E173" s="105" t="s">
        <v>1924</v>
      </c>
      <c r="F173" s="105" t="s">
        <v>782</v>
      </c>
      <c r="G173" s="105" t="s">
        <v>1767</v>
      </c>
      <c r="H173" s="105" t="s">
        <v>1767</v>
      </c>
      <c r="I173" s="105">
        <v>455356</v>
      </c>
      <c r="J173" s="105">
        <v>5353053</v>
      </c>
      <c r="K173" s="105">
        <v>3676</v>
      </c>
      <c r="L173" s="105">
        <v>141</v>
      </c>
      <c r="M173" s="106" t="s">
        <v>925</v>
      </c>
      <c r="N173" s="106">
        <v>3206</v>
      </c>
      <c r="O173" s="106" t="s">
        <v>1583</v>
      </c>
      <c r="P173" s="107" t="s">
        <v>43</v>
      </c>
      <c r="Q173" s="108" t="s">
        <v>100</v>
      </c>
      <c r="R173" s="108" t="s">
        <v>118</v>
      </c>
      <c r="S173" s="105" t="s">
        <v>1851</v>
      </c>
      <c r="T173" s="105">
        <v>17.870999999999999</v>
      </c>
      <c r="U173" s="97" t="s">
        <v>43</v>
      </c>
      <c r="V173" s="109" t="s">
        <v>119</v>
      </c>
      <c r="W173" s="110" t="s">
        <v>283</v>
      </c>
      <c r="X173" s="110">
        <v>5</v>
      </c>
      <c r="Y173" s="110">
        <v>115</v>
      </c>
      <c r="Z173" s="110">
        <v>100</v>
      </c>
      <c r="AA173" s="110" t="s">
        <v>43</v>
      </c>
      <c r="AB173" s="110" t="s">
        <v>45</v>
      </c>
      <c r="AC173" s="111">
        <v>55.652000000000001</v>
      </c>
      <c r="AD173" s="98" t="s">
        <v>46</v>
      </c>
      <c r="AE173" s="112" t="s">
        <v>120</v>
      </c>
      <c r="AF173" s="110" t="s">
        <v>283</v>
      </c>
      <c r="AG173" s="110">
        <v>8</v>
      </c>
      <c r="AH173" s="110">
        <v>80</v>
      </c>
      <c r="AI173" s="111">
        <v>-16.25</v>
      </c>
      <c r="AJ173" s="83" t="s">
        <v>53</v>
      </c>
      <c r="AK173" s="109" t="s">
        <v>121</v>
      </c>
      <c r="AL173" s="110" t="s">
        <v>283</v>
      </c>
      <c r="AM173" s="111">
        <v>99.99</v>
      </c>
      <c r="AN173" s="111">
        <v>0</v>
      </c>
      <c r="AO173" s="111">
        <v>0</v>
      </c>
      <c r="AP173" s="110">
        <v>4</v>
      </c>
      <c r="AQ173" s="111">
        <v>15.86</v>
      </c>
      <c r="AR173" s="110">
        <v>3</v>
      </c>
      <c r="AS173" s="110">
        <v>2.86</v>
      </c>
      <c r="AT173" s="110">
        <v>0</v>
      </c>
      <c r="AU173" s="111">
        <v>0</v>
      </c>
      <c r="AV173" s="110">
        <v>0.224</v>
      </c>
      <c r="AW173" s="83" t="s">
        <v>66</v>
      </c>
      <c r="AX173" s="112">
        <v>0.47399999999999998</v>
      </c>
      <c r="AY173" s="110">
        <v>2.61</v>
      </c>
      <c r="AZ173" s="113" t="s">
        <v>53</v>
      </c>
      <c r="BA173" s="99" t="s">
        <v>53</v>
      </c>
      <c r="BB173" s="114" t="s">
        <v>1305</v>
      </c>
      <c r="BC173" s="116" t="s">
        <v>283</v>
      </c>
      <c r="BD173" s="59">
        <v>7.59</v>
      </c>
      <c r="BE173" s="115" t="s">
        <v>46</v>
      </c>
    </row>
    <row r="174" spans="1:57" s="45" customFormat="1" ht="45" x14ac:dyDescent="0.25">
      <c r="A174" s="102">
        <v>350505</v>
      </c>
      <c r="B174" s="103" t="s">
        <v>225</v>
      </c>
      <c r="C174" s="104">
        <v>42985</v>
      </c>
      <c r="D174" s="105" t="s">
        <v>2095</v>
      </c>
      <c r="E174" s="105" t="s">
        <v>2096</v>
      </c>
      <c r="F174" s="105" t="s">
        <v>782</v>
      </c>
      <c r="G174" s="105" t="s">
        <v>1767</v>
      </c>
      <c r="H174" s="105" t="s">
        <v>1767</v>
      </c>
      <c r="I174" s="105">
        <v>453250</v>
      </c>
      <c r="J174" s="105">
        <v>5356076</v>
      </c>
      <c r="K174" s="105">
        <v>11058</v>
      </c>
      <c r="L174" s="105">
        <v>7560</v>
      </c>
      <c r="M174" s="106" t="s">
        <v>925</v>
      </c>
      <c r="N174" s="106">
        <v>3206</v>
      </c>
      <c r="O174" s="106" t="s">
        <v>1583</v>
      </c>
      <c r="P174" s="107" t="s">
        <v>43</v>
      </c>
      <c r="Q174" s="108" t="s">
        <v>100</v>
      </c>
      <c r="R174" s="108" t="s">
        <v>118</v>
      </c>
      <c r="S174" s="105" t="s">
        <v>1840</v>
      </c>
      <c r="T174" s="105">
        <v>37.883000000000003</v>
      </c>
      <c r="U174" s="97" t="s">
        <v>43</v>
      </c>
      <c r="V174" s="109" t="s">
        <v>119</v>
      </c>
      <c r="W174" s="110" t="s">
        <v>283</v>
      </c>
      <c r="X174" s="110">
        <v>7</v>
      </c>
      <c r="Y174" s="110">
        <v>199</v>
      </c>
      <c r="Z174" s="110">
        <v>86.43</v>
      </c>
      <c r="AA174" s="110" t="s">
        <v>43</v>
      </c>
      <c r="AB174" s="110" t="s">
        <v>45</v>
      </c>
      <c r="AC174" s="111">
        <v>9.3019999999999996</v>
      </c>
      <c r="AD174" s="98" t="s">
        <v>46</v>
      </c>
      <c r="AE174" s="112" t="s">
        <v>120</v>
      </c>
      <c r="AF174" s="110" t="s">
        <v>283</v>
      </c>
      <c r="AG174" s="110">
        <v>10</v>
      </c>
      <c r="AH174" s="110">
        <v>67</v>
      </c>
      <c r="AI174" s="111">
        <v>9.7010000000000005</v>
      </c>
      <c r="AJ174" s="83" t="s">
        <v>46</v>
      </c>
      <c r="AK174" s="109" t="s">
        <v>121</v>
      </c>
      <c r="AL174" s="110" t="s">
        <v>283</v>
      </c>
      <c r="AM174" s="111">
        <v>100.07</v>
      </c>
      <c r="AN174" s="111">
        <v>0</v>
      </c>
      <c r="AO174" s="111">
        <v>0.25</v>
      </c>
      <c r="AP174" s="110">
        <v>2</v>
      </c>
      <c r="AQ174" s="111">
        <v>58.93</v>
      </c>
      <c r="AR174" s="110">
        <v>2</v>
      </c>
      <c r="AS174" s="110">
        <v>2.2599999999999998</v>
      </c>
      <c r="AT174" s="110">
        <v>0</v>
      </c>
      <c r="AU174" s="111">
        <v>-14.73</v>
      </c>
      <c r="AV174" s="110">
        <v>0.52300000000000002</v>
      </c>
      <c r="AW174" s="83" t="s">
        <v>46</v>
      </c>
      <c r="AX174" s="112">
        <v>0.53900000000000003</v>
      </c>
      <c r="AY174" s="110">
        <v>2.34</v>
      </c>
      <c r="AZ174" s="113" t="s">
        <v>46</v>
      </c>
      <c r="BA174" s="99" t="s">
        <v>46</v>
      </c>
      <c r="BB174" s="114" t="s">
        <v>1306</v>
      </c>
      <c r="BC174" s="116" t="s">
        <v>283</v>
      </c>
      <c r="BD174" s="59">
        <v>16.079999999999998</v>
      </c>
      <c r="BE174" s="115" t="s">
        <v>46</v>
      </c>
    </row>
    <row r="175" spans="1:57" s="45" customFormat="1" ht="60" x14ac:dyDescent="0.25">
      <c r="A175" s="102">
        <v>350504</v>
      </c>
      <c r="B175" s="103" t="s">
        <v>926</v>
      </c>
      <c r="C175" s="104">
        <v>42983</v>
      </c>
      <c r="D175" s="105" t="s">
        <v>2081</v>
      </c>
      <c r="E175" s="105" t="s">
        <v>2097</v>
      </c>
      <c r="F175" s="105" t="s">
        <v>784</v>
      </c>
      <c r="G175" s="105" t="s">
        <v>1766</v>
      </c>
      <c r="H175" s="105" t="s">
        <v>1767</v>
      </c>
      <c r="I175" s="105">
        <v>451357</v>
      </c>
      <c r="J175" s="105">
        <v>5348820</v>
      </c>
      <c r="K175" s="105">
        <v>3715</v>
      </c>
      <c r="L175" s="105">
        <v>70943</v>
      </c>
      <c r="M175" s="106" t="s">
        <v>925</v>
      </c>
      <c r="N175" s="106">
        <v>3206</v>
      </c>
      <c r="O175" s="106" t="s">
        <v>1583</v>
      </c>
      <c r="P175" s="107" t="s">
        <v>43</v>
      </c>
      <c r="Q175" s="108" t="s">
        <v>100</v>
      </c>
      <c r="R175" s="108" t="s">
        <v>125</v>
      </c>
      <c r="S175" s="105" t="s">
        <v>1859</v>
      </c>
      <c r="T175" s="105">
        <v>150.68100000000001</v>
      </c>
      <c r="U175" s="97" t="s">
        <v>43</v>
      </c>
      <c r="V175" s="109" t="s">
        <v>119</v>
      </c>
      <c r="W175" s="110" t="s">
        <v>283</v>
      </c>
      <c r="X175" s="110">
        <v>8</v>
      </c>
      <c r="Y175" s="110">
        <v>29</v>
      </c>
      <c r="Z175" s="110">
        <v>96.55</v>
      </c>
      <c r="AA175" s="110" t="s">
        <v>43</v>
      </c>
      <c r="AB175" s="110" t="s">
        <v>45</v>
      </c>
      <c r="AC175" s="111">
        <v>3.5710000000000002</v>
      </c>
      <c r="AD175" s="98" t="s">
        <v>53</v>
      </c>
      <c r="AE175" s="112" t="s">
        <v>120</v>
      </c>
      <c r="AF175" s="110" t="s">
        <v>283</v>
      </c>
      <c r="AG175" s="110">
        <v>6</v>
      </c>
      <c r="AH175" s="110">
        <v>48</v>
      </c>
      <c r="AI175" s="111">
        <v>23.957999999999998</v>
      </c>
      <c r="AJ175" s="83" t="s">
        <v>46</v>
      </c>
      <c r="AK175" s="109" t="s">
        <v>126</v>
      </c>
      <c r="AL175" s="110" t="s">
        <v>283</v>
      </c>
      <c r="AM175" s="111">
        <v>100.04</v>
      </c>
      <c r="AN175" s="111">
        <v>0.24</v>
      </c>
      <c r="AO175" s="111">
        <v>0.96</v>
      </c>
      <c r="AP175" s="110">
        <v>2</v>
      </c>
      <c r="AQ175" s="111">
        <v>52.28</v>
      </c>
      <c r="AR175" s="110">
        <v>2</v>
      </c>
      <c r="AS175" s="110">
        <v>2.63</v>
      </c>
      <c r="AT175" s="110">
        <v>0.24</v>
      </c>
      <c r="AU175" s="111">
        <v>-5.52</v>
      </c>
      <c r="AV175" s="110">
        <v>0.437</v>
      </c>
      <c r="AW175" s="83" t="s">
        <v>46</v>
      </c>
      <c r="AX175" s="112">
        <v>0.52500000000000002</v>
      </c>
      <c r="AY175" s="110">
        <v>2.35</v>
      </c>
      <c r="AZ175" s="113" t="s">
        <v>46</v>
      </c>
      <c r="BA175" s="99" t="s">
        <v>46</v>
      </c>
      <c r="BB175" s="114" t="s">
        <v>1307</v>
      </c>
      <c r="BC175" s="116" t="s">
        <v>283</v>
      </c>
      <c r="BD175" s="59">
        <v>63.96</v>
      </c>
      <c r="BE175" s="115" t="s">
        <v>46</v>
      </c>
    </row>
    <row r="176" spans="1:57" s="45" customFormat="1" ht="45" x14ac:dyDescent="0.25">
      <c r="A176" s="102">
        <v>350503</v>
      </c>
      <c r="B176" s="103" t="s">
        <v>927</v>
      </c>
      <c r="C176" s="104">
        <v>42985</v>
      </c>
      <c r="D176" s="105" t="s">
        <v>2098</v>
      </c>
      <c r="E176" s="105" t="s">
        <v>2099</v>
      </c>
      <c r="F176" s="105" t="s">
        <v>784</v>
      </c>
      <c r="G176" s="105" t="s">
        <v>1766</v>
      </c>
      <c r="H176" s="105" t="s">
        <v>1767</v>
      </c>
      <c r="I176" s="105">
        <v>454232</v>
      </c>
      <c r="J176" s="105">
        <v>5337379</v>
      </c>
      <c r="K176" s="105">
        <v>3674</v>
      </c>
      <c r="L176" s="105">
        <v>16262</v>
      </c>
      <c r="M176" s="106" t="s">
        <v>928</v>
      </c>
      <c r="N176" s="106">
        <v>3207</v>
      </c>
      <c r="O176" s="106" t="s">
        <v>1583</v>
      </c>
      <c r="P176" s="107" t="s">
        <v>43</v>
      </c>
      <c r="Q176" s="108" t="s">
        <v>100</v>
      </c>
      <c r="R176" s="108" t="s">
        <v>118</v>
      </c>
      <c r="S176" s="105" t="s">
        <v>1851</v>
      </c>
      <c r="T176" s="105">
        <v>55.82</v>
      </c>
      <c r="U176" s="97" t="s">
        <v>43</v>
      </c>
      <c r="V176" s="109" t="s">
        <v>119</v>
      </c>
      <c r="W176" s="110" t="s">
        <v>283</v>
      </c>
      <c r="X176" s="110">
        <v>7</v>
      </c>
      <c r="Y176" s="110">
        <v>87</v>
      </c>
      <c r="Z176" s="110">
        <v>90.8</v>
      </c>
      <c r="AA176" s="110" t="s">
        <v>43</v>
      </c>
      <c r="AB176" s="110" t="s">
        <v>45</v>
      </c>
      <c r="AC176" s="111">
        <v>54.43</v>
      </c>
      <c r="AD176" s="98" t="s">
        <v>46</v>
      </c>
      <c r="AE176" s="112" t="s">
        <v>120</v>
      </c>
      <c r="AF176" s="110" t="s">
        <v>283</v>
      </c>
      <c r="AG176" s="110">
        <v>7</v>
      </c>
      <c r="AH176" s="110">
        <v>45</v>
      </c>
      <c r="AI176" s="111">
        <v>3.3330000000000002</v>
      </c>
      <c r="AJ176" s="83" t="s">
        <v>53</v>
      </c>
      <c r="AK176" s="109" t="s">
        <v>121</v>
      </c>
      <c r="AL176" s="110" t="s">
        <v>283</v>
      </c>
      <c r="AM176" s="111">
        <v>99.88</v>
      </c>
      <c r="AN176" s="111">
        <v>0.24</v>
      </c>
      <c r="AO176" s="111">
        <v>0.97</v>
      </c>
      <c r="AP176" s="110">
        <v>2</v>
      </c>
      <c r="AQ176" s="111">
        <v>58.64</v>
      </c>
      <c r="AR176" s="110">
        <v>2</v>
      </c>
      <c r="AS176" s="110">
        <v>2.66</v>
      </c>
      <c r="AT176" s="110">
        <v>0</v>
      </c>
      <c r="AU176" s="111">
        <v>-10.6</v>
      </c>
      <c r="AV176" s="110">
        <v>0.46600000000000003</v>
      </c>
      <c r="AW176" s="83" t="s">
        <v>46</v>
      </c>
      <c r="AX176" s="112">
        <v>0.58499999999999996</v>
      </c>
      <c r="AY176" s="110">
        <v>2.16</v>
      </c>
      <c r="AZ176" s="113" t="s">
        <v>46</v>
      </c>
      <c r="BA176" s="99" t="s">
        <v>46</v>
      </c>
      <c r="BB176" s="114" t="s">
        <v>1190</v>
      </c>
      <c r="BC176" s="116" t="s">
        <v>283</v>
      </c>
      <c r="BD176" s="59">
        <v>32.53</v>
      </c>
      <c r="BE176" s="115" t="s">
        <v>46</v>
      </c>
    </row>
    <row r="177" spans="1:57" s="45" customFormat="1" ht="45" x14ac:dyDescent="0.25">
      <c r="A177" s="102">
        <v>350502</v>
      </c>
      <c r="B177" s="103" t="s">
        <v>226</v>
      </c>
      <c r="C177" s="104">
        <v>42983</v>
      </c>
      <c r="D177" s="105" t="s">
        <v>2098</v>
      </c>
      <c r="E177" s="105" t="s">
        <v>2100</v>
      </c>
      <c r="F177" s="105" t="s">
        <v>784</v>
      </c>
      <c r="G177" s="105" t="s">
        <v>1766</v>
      </c>
      <c r="H177" s="105" t="s">
        <v>1767</v>
      </c>
      <c r="I177" s="105">
        <v>452009</v>
      </c>
      <c r="J177" s="105">
        <v>5347100</v>
      </c>
      <c r="K177" s="105">
        <v>3674</v>
      </c>
      <c r="L177" s="105">
        <v>2698</v>
      </c>
      <c r="M177" s="106" t="s">
        <v>928</v>
      </c>
      <c r="N177" s="106">
        <v>3207</v>
      </c>
      <c r="O177" s="106" t="s">
        <v>1583</v>
      </c>
      <c r="P177" s="107" t="s">
        <v>43</v>
      </c>
      <c r="Q177" s="108" t="s">
        <v>100</v>
      </c>
      <c r="R177" s="108" t="s">
        <v>118</v>
      </c>
      <c r="S177" s="105" t="s">
        <v>1851</v>
      </c>
      <c r="T177" s="105">
        <v>115.767</v>
      </c>
      <c r="U177" s="97" t="s">
        <v>43</v>
      </c>
      <c r="V177" s="109" t="s">
        <v>119</v>
      </c>
      <c r="W177" s="110" t="s">
        <v>283</v>
      </c>
      <c r="X177" s="110">
        <v>7</v>
      </c>
      <c r="Y177" s="110">
        <v>73</v>
      </c>
      <c r="Z177" s="110">
        <v>98.63</v>
      </c>
      <c r="AA177" s="110" t="s">
        <v>43</v>
      </c>
      <c r="AB177" s="110" t="s">
        <v>45</v>
      </c>
      <c r="AC177" s="111">
        <v>50</v>
      </c>
      <c r="AD177" s="98" t="s">
        <v>46</v>
      </c>
      <c r="AE177" s="112" t="s">
        <v>120</v>
      </c>
      <c r="AF177" s="110" t="s">
        <v>283</v>
      </c>
      <c r="AG177" s="110">
        <v>12</v>
      </c>
      <c r="AH177" s="110">
        <v>83</v>
      </c>
      <c r="AI177" s="111">
        <v>13.855</v>
      </c>
      <c r="AJ177" s="83" t="s">
        <v>46</v>
      </c>
      <c r="AK177" s="109" t="s">
        <v>121</v>
      </c>
      <c r="AL177" s="110" t="s">
        <v>283</v>
      </c>
      <c r="AM177" s="111">
        <v>99.93</v>
      </c>
      <c r="AN177" s="111">
        <v>0.47</v>
      </c>
      <c r="AO177" s="111">
        <v>0</v>
      </c>
      <c r="AP177" s="110">
        <v>3</v>
      </c>
      <c r="AQ177" s="111">
        <v>41.53</v>
      </c>
      <c r="AR177" s="110">
        <v>3</v>
      </c>
      <c r="AS177" s="110">
        <v>2.71</v>
      </c>
      <c r="AT177" s="110">
        <v>0</v>
      </c>
      <c r="AU177" s="111">
        <v>-1.49</v>
      </c>
      <c r="AV177" s="110">
        <v>0.373</v>
      </c>
      <c r="AW177" s="83" t="s">
        <v>53</v>
      </c>
      <c r="AX177" s="112">
        <v>0.56399999999999995</v>
      </c>
      <c r="AY177" s="110">
        <v>2.2400000000000002</v>
      </c>
      <c r="AZ177" s="113" t="s">
        <v>46</v>
      </c>
      <c r="BA177" s="99" t="s">
        <v>46</v>
      </c>
      <c r="BB177" s="114" t="s">
        <v>1308</v>
      </c>
      <c r="BC177" s="116" t="s">
        <v>283</v>
      </c>
      <c r="BD177" s="59">
        <v>67.47</v>
      </c>
      <c r="BE177" s="115" t="s">
        <v>46</v>
      </c>
    </row>
    <row r="178" spans="1:57" s="45" customFormat="1" ht="45" x14ac:dyDescent="0.25">
      <c r="A178" s="102">
        <v>350501</v>
      </c>
      <c r="B178" s="103" t="s">
        <v>228</v>
      </c>
      <c r="C178" s="104">
        <v>42954</v>
      </c>
      <c r="D178" s="105" t="s">
        <v>2101</v>
      </c>
      <c r="E178" s="105" t="s">
        <v>2102</v>
      </c>
      <c r="F178" s="105" t="s">
        <v>781</v>
      </c>
      <c r="G178" s="105" t="s">
        <v>1766</v>
      </c>
      <c r="H178" s="105" t="s">
        <v>1767</v>
      </c>
      <c r="I178" s="105">
        <v>442179</v>
      </c>
      <c r="J178" s="105">
        <v>5355637</v>
      </c>
      <c r="K178" s="105">
        <v>3584</v>
      </c>
      <c r="L178" s="105">
        <v>913</v>
      </c>
      <c r="M178" s="106" t="s">
        <v>929</v>
      </c>
      <c r="N178" s="106">
        <v>3208</v>
      </c>
      <c r="O178" s="106" t="s">
        <v>1583</v>
      </c>
      <c r="P178" s="107" t="s">
        <v>43</v>
      </c>
      <c r="Q178" s="108" t="s">
        <v>100</v>
      </c>
      <c r="R178" s="108" t="s">
        <v>118</v>
      </c>
      <c r="S178" s="105" t="s">
        <v>1854</v>
      </c>
      <c r="T178" s="105">
        <v>18.882999999999999</v>
      </c>
      <c r="U178" s="97" t="s">
        <v>43</v>
      </c>
      <c r="V178" s="109" t="s">
        <v>119</v>
      </c>
      <c r="W178" s="110" t="s">
        <v>283</v>
      </c>
      <c r="X178" s="110">
        <v>4</v>
      </c>
      <c r="Y178" s="110">
        <v>56</v>
      </c>
      <c r="Z178" s="110">
        <v>100</v>
      </c>
      <c r="AA178" s="110" t="s">
        <v>43</v>
      </c>
      <c r="AB178" s="110" t="s">
        <v>45</v>
      </c>
      <c r="AC178" s="111">
        <v>51.786000000000001</v>
      </c>
      <c r="AD178" s="98" t="s">
        <v>46</v>
      </c>
      <c r="AE178" s="112" t="s">
        <v>120</v>
      </c>
      <c r="AF178" s="110" t="s">
        <v>283</v>
      </c>
      <c r="AG178" s="110">
        <v>5</v>
      </c>
      <c r="AH178" s="110">
        <v>39</v>
      </c>
      <c r="AI178" s="111">
        <v>14.103</v>
      </c>
      <c r="AJ178" s="83" t="s">
        <v>46</v>
      </c>
      <c r="AK178" s="109" t="s">
        <v>121</v>
      </c>
      <c r="AL178" s="110" t="s">
        <v>283</v>
      </c>
      <c r="AM178" s="111">
        <v>100.05</v>
      </c>
      <c r="AN178" s="111">
        <v>0</v>
      </c>
      <c r="AO178" s="111">
        <v>0.96</v>
      </c>
      <c r="AP178" s="110">
        <v>2</v>
      </c>
      <c r="AQ178" s="111">
        <v>65.09</v>
      </c>
      <c r="AR178" s="110">
        <v>2</v>
      </c>
      <c r="AS178" s="110">
        <v>2.5</v>
      </c>
      <c r="AT178" s="110">
        <v>0</v>
      </c>
      <c r="AU178" s="111">
        <v>-6.47</v>
      </c>
      <c r="AV178" s="110">
        <v>0.52</v>
      </c>
      <c r="AW178" s="83" t="s">
        <v>46</v>
      </c>
      <c r="AX178" s="112">
        <v>0.61599999999999999</v>
      </c>
      <c r="AY178" s="110">
        <v>2.0299999999999998</v>
      </c>
      <c r="AZ178" s="113" t="s">
        <v>46</v>
      </c>
      <c r="BA178" s="99" t="s">
        <v>46</v>
      </c>
      <c r="BB178" s="114" t="s">
        <v>1306</v>
      </c>
      <c r="BC178" s="116" t="s">
        <v>283</v>
      </c>
      <c r="BD178" s="59">
        <v>2.0699999999999998</v>
      </c>
      <c r="BE178" s="115" t="s">
        <v>46</v>
      </c>
    </row>
    <row r="179" spans="1:57" s="45" customFormat="1" ht="45" x14ac:dyDescent="0.25">
      <c r="A179" s="102">
        <v>350500</v>
      </c>
      <c r="B179" s="103" t="s">
        <v>930</v>
      </c>
      <c r="C179" s="104">
        <v>42954</v>
      </c>
      <c r="D179" s="105" t="s">
        <v>2103</v>
      </c>
      <c r="E179" s="105" t="s">
        <v>2104</v>
      </c>
      <c r="F179" s="105" t="s">
        <v>781</v>
      </c>
      <c r="G179" s="105" t="s">
        <v>1766</v>
      </c>
      <c r="H179" s="105" t="s">
        <v>1767</v>
      </c>
      <c r="I179" s="105">
        <v>442161</v>
      </c>
      <c r="J179" s="105">
        <v>5351773</v>
      </c>
      <c r="K179" s="105">
        <v>3634</v>
      </c>
      <c r="L179" s="105">
        <v>2108</v>
      </c>
      <c r="M179" s="106" t="s">
        <v>929</v>
      </c>
      <c r="N179" s="106">
        <v>3208</v>
      </c>
      <c r="O179" s="106" t="s">
        <v>1583</v>
      </c>
      <c r="P179" s="107" t="s">
        <v>43</v>
      </c>
      <c r="Q179" s="108" t="s">
        <v>100</v>
      </c>
      <c r="R179" s="108" t="s">
        <v>125</v>
      </c>
      <c r="S179" s="105" t="s">
        <v>1859</v>
      </c>
      <c r="T179" s="105">
        <v>126.92100000000001</v>
      </c>
      <c r="U179" s="97" t="s">
        <v>43</v>
      </c>
      <c r="V179" s="109" t="s">
        <v>119</v>
      </c>
      <c r="W179" s="110" t="s">
        <v>283</v>
      </c>
      <c r="X179" s="110">
        <v>6</v>
      </c>
      <c r="Y179" s="110">
        <v>83</v>
      </c>
      <c r="Z179" s="110">
        <v>100</v>
      </c>
      <c r="AA179" s="110" t="s">
        <v>43</v>
      </c>
      <c r="AB179" s="110" t="s">
        <v>45</v>
      </c>
      <c r="AC179" s="111">
        <v>87.951999999999998</v>
      </c>
      <c r="AD179" s="98" t="s">
        <v>50</v>
      </c>
      <c r="AE179" s="112" t="s">
        <v>120</v>
      </c>
      <c r="AF179" s="110" t="s">
        <v>283</v>
      </c>
      <c r="AG179" s="110">
        <v>8</v>
      </c>
      <c r="AH179" s="110">
        <v>58</v>
      </c>
      <c r="AI179" s="111">
        <v>7.7590000000000003</v>
      </c>
      <c r="AJ179" s="83" t="s">
        <v>53</v>
      </c>
      <c r="AK179" s="109" t="s">
        <v>126</v>
      </c>
      <c r="AL179" s="110" t="s">
        <v>283</v>
      </c>
      <c r="AM179" s="111">
        <v>99.97</v>
      </c>
      <c r="AN179" s="111">
        <v>0</v>
      </c>
      <c r="AO179" s="111">
        <v>0</v>
      </c>
      <c r="AP179" s="110">
        <v>3</v>
      </c>
      <c r="AQ179" s="111">
        <v>27.1</v>
      </c>
      <c r="AR179" s="110">
        <v>1</v>
      </c>
      <c r="AS179" s="110">
        <v>1.58</v>
      </c>
      <c r="AT179" s="110">
        <v>0</v>
      </c>
      <c r="AU179" s="111">
        <v>-4.05</v>
      </c>
      <c r="AV179" s="110">
        <v>0.45700000000000002</v>
      </c>
      <c r="AW179" s="83" t="s">
        <v>46</v>
      </c>
      <c r="AX179" s="112">
        <v>0.64500000000000002</v>
      </c>
      <c r="AY179" s="110">
        <v>1.85</v>
      </c>
      <c r="AZ179" s="113" t="s">
        <v>46</v>
      </c>
      <c r="BA179" s="99" t="s">
        <v>46</v>
      </c>
      <c r="BB179" s="114" t="s">
        <v>1309</v>
      </c>
      <c r="BC179" s="116" t="s">
        <v>283</v>
      </c>
      <c r="BD179" s="59">
        <v>13.91</v>
      </c>
      <c r="BE179" s="115" t="s">
        <v>46</v>
      </c>
    </row>
    <row r="180" spans="1:57" s="45" customFormat="1" ht="105" x14ac:dyDescent="0.25">
      <c r="A180" s="102">
        <v>350495</v>
      </c>
      <c r="B180" s="103" t="s">
        <v>230</v>
      </c>
      <c r="C180" s="104">
        <v>42954</v>
      </c>
      <c r="D180" s="105" t="s">
        <v>2081</v>
      </c>
      <c r="E180" s="105" t="s">
        <v>2105</v>
      </c>
      <c r="F180" s="105" t="s">
        <v>781</v>
      </c>
      <c r="G180" s="105" t="s">
        <v>1766</v>
      </c>
      <c r="H180" s="105" t="s">
        <v>1767</v>
      </c>
      <c r="I180" s="105">
        <v>440977</v>
      </c>
      <c r="J180" s="105">
        <v>5347725</v>
      </c>
      <c r="K180" s="105">
        <v>3715</v>
      </c>
      <c r="L180" s="105">
        <v>56637</v>
      </c>
      <c r="M180" s="106" t="s">
        <v>929</v>
      </c>
      <c r="N180" s="106">
        <v>3208</v>
      </c>
      <c r="O180" s="106" t="s">
        <v>1583</v>
      </c>
      <c r="P180" s="107" t="s">
        <v>43</v>
      </c>
      <c r="Q180" s="108" t="s">
        <v>100</v>
      </c>
      <c r="R180" s="108" t="s">
        <v>125</v>
      </c>
      <c r="S180" s="105" t="s">
        <v>1861</v>
      </c>
      <c r="T180" s="105">
        <v>478.22300000000001</v>
      </c>
      <c r="U180" s="97" t="s">
        <v>43</v>
      </c>
      <c r="V180" s="109" t="s">
        <v>119</v>
      </c>
      <c r="W180" s="110" t="s">
        <v>283</v>
      </c>
      <c r="X180" s="110">
        <v>4</v>
      </c>
      <c r="Y180" s="110">
        <v>51</v>
      </c>
      <c r="Z180" s="110">
        <v>100</v>
      </c>
      <c r="AA180" s="110" t="s">
        <v>43</v>
      </c>
      <c r="AB180" s="110" t="s">
        <v>45</v>
      </c>
      <c r="AC180" s="111">
        <v>52.941000000000003</v>
      </c>
      <c r="AD180" s="98" t="s">
        <v>46</v>
      </c>
      <c r="AE180" s="112" t="s">
        <v>120</v>
      </c>
      <c r="AF180" s="110" t="s">
        <v>283</v>
      </c>
      <c r="AG180" s="110">
        <v>9</v>
      </c>
      <c r="AH180" s="110">
        <v>76</v>
      </c>
      <c r="AI180" s="111">
        <v>20.395</v>
      </c>
      <c r="AJ180" s="83" t="s">
        <v>46</v>
      </c>
      <c r="AK180" s="109" t="s">
        <v>126</v>
      </c>
      <c r="AL180" s="110" t="s">
        <v>283</v>
      </c>
      <c r="AM180" s="111">
        <v>100.04</v>
      </c>
      <c r="AN180" s="111">
        <v>0</v>
      </c>
      <c r="AO180" s="111">
        <v>1.2</v>
      </c>
      <c r="AP180" s="110">
        <v>4</v>
      </c>
      <c r="AQ180" s="111">
        <v>9.81</v>
      </c>
      <c r="AR180" s="110">
        <v>2</v>
      </c>
      <c r="AS180" s="110">
        <v>2.68</v>
      </c>
      <c r="AT180" s="110">
        <v>0</v>
      </c>
      <c r="AU180" s="111">
        <v>0</v>
      </c>
      <c r="AV180" s="110">
        <v>0.218</v>
      </c>
      <c r="AW180" s="83" t="s">
        <v>66</v>
      </c>
      <c r="AX180" s="112">
        <v>0.52800000000000002</v>
      </c>
      <c r="AY180" s="110">
        <v>2.34</v>
      </c>
      <c r="AZ180" s="113" t="s">
        <v>46</v>
      </c>
      <c r="BA180" s="99" t="s">
        <v>46</v>
      </c>
      <c r="BB180" s="114" t="s">
        <v>1318</v>
      </c>
      <c r="BC180" s="116" t="s">
        <v>283</v>
      </c>
      <c r="BD180" s="59">
        <v>52.39</v>
      </c>
      <c r="BE180" s="115" t="s">
        <v>46</v>
      </c>
    </row>
    <row r="181" spans="1:57" s="45" customFormat="1" ht="150" x14ac:dyDescent="0.25">
      <c r="A181" s="102">
        <v>350494</v>
      </c>
      <c r="B181" s="103" t="s">
        <v>227</v>
      </c>
      <c r="C181" s="104">
        <v>42954</v>
      </c>
      <c r="D181" s="105" t="s">
        <v>2081</v>
      </c>
      <c r="E181" s="105" t="s">
        <v>2106</v>
      </c>
      <c r="F181" s="105" t="s">
        <v>781</v>
      </c>
      <c r="G181" s="105" t="s">
        <v>1766</v>
      </c>
      <c r="H181" s="105" t="s">
        <v>1767</v>
      </c>
      <c r="I181" s="105">
        <v>447794</v>
      </c>
      <c r="J181" s="105">
        <v>5348915</v>
      </c>
      <c r="K181" s="105">
        <v>3715</v>
      </c>
      <c r="L181" s="105">
        <v>67094</v>
      </c>
      <c r="M181" s="106" t="s">
        <v>929</v>
      </c>
      <c r="N181" s="106">
        <v>3208</v>
      </c>
      <c r="O181" s="106" t="s">
        <v>1583</v>
      </c>
      <c r="P181" s="107" t="s">
        <v>43</v>
      </c>
      <c r="Q181" s="108" t="s">
        <v>100</v>
      </c>
      <c r="R181" s="108" t="s">
        <v>125</v>
      </c>
      <c r="S181" s="105" t="s">
        <v>1859</v>
      </c>
      <c r="T181" s="105">
        <v>288.73</v>
      </c>
      <c r="U181" s="97" t="s">
        <v>1643</v>
      </c>
      <c r="V181" s="109" t="s">
        <v>119</v>
      </c>
      <c r="W181" s="110" t="s">
        <v>283</v>
      </c>
      <c r="X181" s="110">
        <v>3</v>
      </c>
      <c r="Y181" s="110">
        <v>43</v>
      </c>
      <c r="Z181" s="110">
        <v>100</v>
      </c>
      <c r="AA181" s="110" t="s">
        <v>43</v>
      </c>
      <c r="AB181" s="110" t="s">
        <v>45</v>
      </c>
      <c r="AC181" s="111">
        <v>62.790999999999997</v>
      </c>
      <c r="AD181" s="98" t="s">
        <v>50</v>
      </c>
      <c r="AE181" s="112" t="s">
        <v>120</v>
      </c>
      <c r="AF181" s="110" t="s">
        <v>283</v>
      </c>
      <c r="AG181" s="110">
        <v>12</v>
      </c>
      <c r="AH181" s="110">
        <v>96</v>
      </c>
      <c r="AI181" s="111">
        <v>0.52100000000000002</v>
      </c>
      <c r="AJ181" s="83" t="s">
        <v>53</v>
      </c>
      <c r="AK181" s="109" t="s">
        <v>126</v>
      </c>
      <c r="AL181" s="110" t="s">
        <v>283</v>
      </c>
      <c r="AM181" s="111">
        <v>99.98</v>
      </c>
      <c r="AN181" s="111">
        <v>0</v>
      </c>
      <c r="AO181" s="111">
        <v>1.7</v>
      </c>
      <c r="AP181" s="110">
        <v>4</v>
      </c>
      <c r="AQ181" s="111">
        <v>16.55</v>
      </c>
      <c r="AR181" s="110">
        <v>3</v>
      </c>
      <c r="AS181" s="110">
        <v>2.92</v>
      </c>
      <c r="AT181" s="110">
        <v>0</v>
      </c>
      <c r="AU181" s="111">
        <v>-1.45</v>
      </c>
      <c r="AV181" s="110">
        <v>0.219</v>
      </c>
      <c r="AW181" s="83" t="s">
        <v>66</v>
      </c>
      <c r="AX181" s="112">
        <v>0.51200000000000001</v>
      </c>
      <c r="AY181" s="110">
        <v>2.41</v>
      </c>
      <c r="AZ181" s="113" t="s">
        <v>46</v>
      </c>
      <c r="BA181" s="99" t="s">
        <v>53</v>
      </c>
      <c r="BB181" s="114" t="s">
        <v>1319</v>
      </c>
      <c r="BC181" s="116" t="s">
        <v>283</v>
      </c>
      <c r="BD181" s="59">
        <v>31.63</v>
      </c>
      <c r="BE181" s="115" t="s">
        <v>46</v>
      </c>
    </row>
    <row r="182" spans="1:57" s="45" customFormat="1" ht="45" x14ac:dyDescent="0.25">
      <c r="A182" s="102">
        <v>350499</v>
      </c>
      <c r="B182" s="103" t="s">
        <v>931</v>
      </c>
      <c r="C182" s="104">
        <v>42983</v>
      </c>
      <c r="D182" s="105" t="s">
        <v>2107</v>
      </c>
      <c r="E182" s="105" t="s">
        <v>2108</v>
      </c>
      <c r="F182" s="105" t="s">
        <v>777</v>
      </c>
      <c r="G182" s="105" t="s">
        <v>1766</v>
      </c>
      <c r="H182" s="105" t="s">
        <v>1767</v>
      </c>
      <c r="I182" s="105">
        <v>443265</v>
      </c>
      <c r="J182" s="105">
        <v>5332600</v>
      </c>
      <c r="K182" s="105">
        <v>11000</v>
      </c>
      <c r="L182" s="105">
        <v>18507</v>
      </c>
      <c r="M182" s="106" t="s">
        <v>932</v>
      </c>
      <c r="N182" s="106">
        <v>3209</v>
      </c>
      <c r="O182" s="106" t="s">
        <v>1583</v>
      </c>
      <c r="P182" s="107" t="s">
        <v>43</v>
      </c>
      <c r="Q182" s="108" t="s">
        <v>100</v>
      </c>
      <c r="R182" s="108" t="s">
        <v>118</v>
      </c>
      <c r="S182" s="105" t="s">
        <v>1859</v>
      </c>
      <c r="T182" s="105">
        <v>56.427</v>
      </c>
      <c r="U182" s="97" t="s">
        <v>43</v>
      </c>
      <c r="V182" s="109" t="s">
        <v>119</v>
      </c>
      <c r="W182" s="110" t="s">
        <v>283</v>
      </c>
      <c r="X182" s="110">
        <v>4</v>
      </c>
      <c r="Y182" s="110">
        <v>74</v>
      </c>
      <c r="Z182" s="110">
        <v>100</v>
      </c>
      <c r="AA182" s="110" t="s">
        <v>43</v>
      </c>
      <c r="AB182" s="110" t="s">
        <v>45</v>
      </c>
      <c r="AC182" s="111">
        <v>98.649000000000001</v>
      </c>
      <c r="AD182" s="98" t="s">
        <v>50</v>
      </c>
      <c r="AE182" s="112" t="s">
        <v>120</v>
      </c>
      <c r="AF182" s="110" t="s">
        <v>283</v>
      </c>
      <c r="AG182" s="110">
        <v>7</v>
      </c>
      <c r="AH182" s="110">
        <v>62</v>
      </c>
      <c r="AI182" s="111">
        <v>54.031999999999996</v>
      </c>
      <c r="AJ182" s="83" t="s">
        <v>46</v>
      </c>
      <c r="AK182" s="109" t="s">
        <v>121</v>
      </c>
      <c r="AL182" s="110" t="s">
        <v>283</v>
      </c>
      <c r="AM182" s="111">
        <v>100</v>
      </c>
      <c r="AN182" s="111">
        <v>0</v>
      </c>
      <c r="AO182" s="111">
        <v>0.24</v>
      </c>
      <c r="AP182" s="110">
        <v>2</v>
      </c>
      <c r="AQ182" s="111">
        <v>66.27</v>
      </c>
      <c r="AR182" s="110">
        <v>2</v>
      </c>
      <c r="AS182" s="110">
        <v>2.61</v>
      </c>
      <c r="AT182" s="110">
        <v>0.24</v>
      </c>
      <c r="AU182" s="111">
        <v>-11.04</v>
      </c>
      <c r="AV182" s="110">
        <v>0.51100000000000001</v>
      </c>
      <c r="AW182" s="83" t="s">
        <v>46</v>
      </c>
      <c r="AX182" s="112">
        <v>0.75800000000000001</v>
      </c>
      <c r="AY182" s="110">
        <v>1.47</v>
      </c>
      <c r="AZ182" s="113" t="s">
        <v>50</v>
      </c>
      <c r="BA182" s="99" t="s">
        <v>50</v>
      </c>
      <c r="BB182" s="114" t="s">
        <v>1310</v>
      </c>
      <c r="BC182" s="116" t="s">
        <v>283</v>
      </c>
      <c r="BD182" s="59">
        <v>38.840000000000003</v>
      </c>
      <c r="BE182" s="115" t="s">
        <v>46</v>
      </c>
    </row>
    <row r="183" spans="1:57" s="45" customFormat="1" ht="45" x14ac:dyDescent="0.25">
      <c r="A183" s="102">
        <v>350498</v>
      </c>
      <c r="B183" s="103" t="s">
        <v>229</v>
      </c>
      <c r="C183" s="104">
        <v>42983</v>
      </c>
      <c r="D183" s="105" t="s">
        <v>2107</v>
      </c>
      <c r="E183" s="105" t="s">
        <v>2109</v>
      </c>
      <c r="F183" s="105" t="s">
        <v>781</v>
      </c>
      <c r="G183" s="105" t="s">
        <v>1766</v>
      </c>
      <c r="H183" s="105" t="s">
        <v>1767</v>
      </c>
      <c r="I183" s="105">
        <v>442789</v>
      </c>
      <c r="J183" s="105">
        <v>5337690</v>
      </c>
      <c r="K183" s="105">
        <v>11000</v>
      </c>
      <c r="L183" s="105">
        <v>11922</v>
      </c>
      <c r="M183" s="106" t="s">
        <v>932</v>
      </c>
      <c r="N183" s="106">
        <v>3209</v>
      </c>
      <c r="O183" s="106" t="s">
        <v>1583</v>
      </c>
      <c r="P183" s="107" t="s">
        <v>43</v>
      </c>
      <c r="Q183" s="108" t="s">
        <v>100</v>
      </c>
      <c r="R183" s="108" t="s">
        <v>118</v>
      </c>
      <c r="S183" s="105" t="s">
        <v>1854</v>
      </c>
      <c r="T183" s="105">
        <v>88.915999999999997</v>
      </c>
      <c r="U183" s="97" t="s">
        <v>43</v>
      </c>
      <c r="V183" s="109" t="s">
        <v>119</v>
      </c>
      <c r="W183" s="110" t="s">
        <v>283</v>
      </c>
      <c r="X183" s="110">
        <v>5</v>
      </c>
      <c r="Y183" s="110">
        <v>108</v>
      </c>
      <c r="Z183" s="110">
        <v>92.59</v>
      </c>
      <c r="AA183" s="110" t="s">
        <v>43</v>
      </c>
      <c r="AB183" s="110" t="s">
        <v>45</v>
      </c>
      <c r="AC183" s="111">
        <v>72</v>
      </c>
      <c r="AD183" s="98" t="s">
        <v>50</v>
      </c>
      <c r="AE183" s="112" t="s">
        <v>120</v>
      </c>
      <c r="AF183" s="110" t="s">
        <v>283</v>
      </c>
      <c r="AG183" s="110">
        <v>8</v>
      </c>
      <c r="AH183" s="110">
        <v>74</v>
      </c>
      <c r="AI183" s="111">
        <v>12.837999999999999</v>
      </c>
      <c r="AJ183" s="83" t="s">
        <v>46</v>
      </c>
      <c r="AK183" s="109" t="s">
        <v>121</v>
      </c>
      <c r="AL183" s="110" t="s">
        <v>283</v>
      </c>
      <c r="AM183" s="111">
        <v>100</v>
      </c>
      <c r="AN183" s="111">
        <v>0.23</v>
      </c>
      <c r="AO183" s="111">
        <v>0.47</v>
      </c>
      <c r="AP183" s="110">
        <v>2</v>
      </c>
      <c r="AQ183" s="111">
        <v>69.3</v>
      </c>
      <c r="AR183" s="110">
        <v>2</v>
      </c>
      <c r="AS183" s="110">
        <v>2.5099999999999998</v>
      </c>
      <c r="AT183" s="110">
        <v>0.23</v>
      </c>
      <c r="AU183" s="111">
        <v>-15.56</v>
      </c>
      <c r="AV183" s="110">
        <v>0.53900000000000003</v>
      </c>
      <c r="AW183" s="83" t="s">
        <v>46</v>
      </c>
      <c r="AX183" s="112">
        <v>0.65400000000000003</v>
      </c>
      <c r="AY183" s="110">
        <v>1.88</v>
      </c>
      <c r="AZ183" s="113" t="s">
        <v>46</v>
      </c>
      <c r="BA183" s="99" t="s">
        <v>46</v>
      </c>
      <c r="BB183" s="114" t="s">
        <v>1195</v>
      </c>
      <c r="BC183" s="116" t="s">
        <v>283</v>
      </c>
      <c r="BD183" s="59">
        <v>61.16</v>
      </c>
      <c r="BE183" s="115" t="s">
        <v>46</v>
      </c>
    </row>
    <row r="184" spans="1:57" s="45" customFormat="1" ht="135" x14ac:dyDescent="0.25">
      <c r="A184" s="102">
        <v>287304</v>
      </c>
      <c r="B184" s="103" t="s">
        <v>239</v>
      </c>
      <c r="C184" s="104">
        <v>42215</v>
      </c>
      <c r="D184" s="105" t="s">
        <v>2090</v>
      </c>
      <c r="E184" s="105" t="s">
        <v>2110</v>
      </c>
      <c r="F184" s="105" t="s">
        <v>781</v>
      </c>
      <c r="G184" s="105" t="s">
        <v>1766</v>
      </c>
      <c r="H184" s="105" t="s">
        <v>1767</v>
      </c>
      <c r="I184" s="105">
        <v>414817</v>
      </c>
      <c r="J184" s="105">
        <v>5371708</v>
      </c>
      <c r="K184" s="105">
        <v>3261</v>
      </c>
      <c r="L184" s="105">
        <v>9658</v>
      </c>
      <c r="M184" s="106" t="s">
        <v>937</v>
      </c>
      <c r="N184" s="106">
        <v>3211</v>
      </c>
      <c r="O184" s="106" t="s">
        <v>1583</v>
      </c>
      <c r="P184" s="107" t="s">
        <v>43</v>
      </c>
      <c r="Q184" s="108" t="s">
        <v>100</v>
      </c>
      <c r="R184" s="108" t="s">
        <v>125</v>
      </c>
      <c r="S184" s="105" t="s">
        <v>1861</v>
      </c>
      <c r="T184" s="105">
        <v>335.536</v>
      </c>
      <c r="U184" s="97" t="s">
        <v>43</v>
      </c>
      <c r="V184" s="109" t="s">
        <v>70</v>
      </c>
      <c r="W184" s="110" t="s">
        <v>283</v>
      </c>
      <c r="X184" s="110">
        <v>6</v>
      </c>
      <c r="Y184" s="110">
        <v>222</v>
      </c>
      <c r="Z184" s="110">
        <v>87.84</v>
      </c>
      <c r="AA184" s="110" t="s">
        <v>43</v>
      </c>
      <c r="AB184" s="110" t="s">
        <v>45</v>
      </c>
      <c r="AC184" s="111">
        <v>-35.896999999999998</v>
      </c>
      <c r="AD184" s="98" t="s">
        <v>53</v>
      </c>
      <c r="AE184" s="112" t="s">
        <v>120</v>
      </c>
      <c r="AF184" s="110" t="s">
        <v>283</v>
      </c>
      <c r="AG184" s="110">
        <v>12</v>
      </c>
      <c r="AH184" s="110">
        <v>50</v>
      </c>
      <c r="AI184" s="111">
        <v>-24</v>
      </c>
      <c r="AJ184" s="83" t="s">
        <v>53</v>
      </c>
      <c r="AK184" s="109" t="s">
        <v>126</v>
      </c>
      <c r="AL184" s="110" t="s">
        <v>283</v>
      </c>
      <c r="AM184" s="111">
        <v>99.92</v>
      </c>
      <c r="AN184" s="111">
        <v>0.66</v>
      </c>
      <c r="AO184" s="111">
        <v>0.22</v>
      </c>
      <c r="AP184" s="110">
        <v>2</v>
      </c>
      <c r="AQ184" s="111">
        <v>58.66</v>
      </c>
      <c r="AR184" s="110">
        <v>2</v>
      </c>
      <c r="AS184" s="110">
        <v>2.56</v>
      </c>
      <c r="AT184" s="110">
        <v>0</v>
      </c>
      <c r="AU184" s="111">
        <v>3.08</v>
      </c>
      <c r="AV184" s="110">
        <v>0.48</v>
      </c>
      <c r="AW184" s="83" t="s">
        <v>46</v>
      </c>
      <c r="AX184" s="112">
        <v>0.39300000000000002</v>
      </c>
      <c r="AY184" s="110">
        <v>2.62</v>
      </c>
      <c r="AZ184" s="113" t="s">
        <v>53</v>
      </c>
      <c r="BA184" s="99" t="s">
        <v>53</v>
      </c>
      <c r="BB184" s="114" t="s">
        <v>1315</v>
      </c>
      <c r="BC184" s="116" t="s">
        <v>283</v>
      </c>
      <c r="BD184" s="59">
        <v>59.68</v>
      </c>
      <c r="BE184" s="115" t="s">
        <v>53</v>
      </c>
    </row>
    <row r="185" spans="1:57" s="45" customFormat="1" ht="150" x14ac:dyDescent="0.25">
      <c r="A185" s="102">
        <v>287306</v>
      </c>
      <c r="B185" s="103" t="s">
        <v>241</v>
      </c>
      <c r="C185" s="104">
        <v>42212</v>
      </c>
      <c r="D185" s="105" t="s">
        <v>2111</v>
      </c>
      <c r="E185" s="105" t="s">
        <v>2112</v>
      </c>
      <c r="F185" s="105" t="s">
        <v>781</v>
      </c>
      <c r="G185" s="105" t="s">
        <v>1766</v>
      </c>
      <c r="H185" s="105" t="s">
        <v>1767</v>
      </c>
      <c r="I185" s="105">
        <v>414192</v>
      </c>
      <c r="J185" s="105">
        <v>5363863</v>
      </c>
      <c r="K185" s="105">
        <v>3230</v>
      </c>
      <c r="L185" s="105">
        <v>2374</v>
      </c>
      <c r="M185" s="106" t="s">
        <v>937</v>
      </c>
      <c r="N185" s="106">
        <v>3211</v>
      </c>
      <c r="O185" s="106" t="s">
        <v>1583</v>
      </c>
      <c r="P185" s="107" t="s">
        <v>43</v>
      </c>
      <c r="Q185" s="108" t="s">
        <v>100</v>
      </c>
      <c r="R185" s="108" t="s">
        <v>182</v>
      </c>
      <c r="S185" s="105" t="s">
        <v>1861</v>
      </c>
      <c r="T185" s="105">
        <v>68.331999999999994</v>
      </c>
      <c r="U185" s="97" t="s">
        <v>43</v>
      </c>
      <c r="V185" s="109" t="s">
        <v>70</v>
      </c>
      <c r="W185" s="110" t="s">
        <v>283</v>
      </c>
      <c r="X185" s="110">
        <v>7</v>
      </c>
      <c r="Y185" s="110">
        <v>321</v>
      </c>
      <c r="Z185" s="110">
        <v>91.59</v>
      </c>
      <c r="AA185" s="110" t="s">
        <v>43</v>
      </c>
      <c r="AB185" s="110" t="s">
        <v>45</v>
      </c>
      <c r="AC185" s="111">
        <v>-97.278999999999996</v>
      </c>
      <c r="AD185" s="98" t="s">
        <v>66</v>
      </c>
      <c r="AE185" s="112" t="s">
        <v>132</v>
      </c>
      <c r="AF185" s="110" t="s">
        <v>283</v>
      </c>
      <c r="AG185" s="110">
        <v>7</v>
      </c>
      <c r="AH185" s="110">
        <v>23</v>
      </c>
      <c r="AI185" s="111">
        <v>41.304000000000002</v>
      </c>
      <c r="AJ185" s="83" t="s">
        <v>53</v>
      </c>
      <c r="AK185" s="109" t="s">
        <v>183</v>
      </c>
      <c r="AL185" s="110" t="s">
        <v>283</v>
      </c>
      <c r="AM185" s="111">
        <v>99.92</v>
      </c>
      <c r="AN185" s="111">
        <v>0.24</v>
      </c>
      <c r="AO185" s="111">
        <v>2.17</v>
      </c>
      <c r="AP185" s="110">
        <v>2</v>
      </c>
      <c r="AQ185" s="111">
        <v>70.7</v>
      </c>
      <c r="AR185" s="110">
        <v>1</v>
      </c>
      <c r="AS185" s="110">
        <v>2.42</v>
      </c>
      <c r="AT185" s="110" t="s">
        <v>43</v>
      </c>
      <c r="AU185" s="111">
        <v>2.74</v>
      </c>
      <c r="AV185" s="110">
        <v>0.55900000000000005</v>
      </c>
      <c r="AW185" s="83" t="s">
        <v>50</v>
      </c>
      <c r="AX185" s="112">
        <v>0.42599999999999999</v>
      </c>
      <c r="AY185" s="110">
        <v>2.78</v>
      </c>
      <c r="AZ185" s="113" t="s">
        <v>53</v>
      </c>
      <c r="BA185" s="99" t="s">
        <v>53</v>
      </c>
      <c r="BB185" s="114" t="s">
        <v>1320</v>
      </c>
      <c r="BC185" s="116" t="s">
        <v>283</v>
      </c>
      <c r="BD185" s="59">
        <v>12.16</v>
      </c>
      <c r="BE185" s="115" t="s">
        <v>53</v>
      </c>
    </row>
    <row r="186" spans="1:57" s="45" customFormat="1" ht="105" x14ac:dyDescent="0.25">
      <c r="A186" s="102">
        <v>287307</v>
      </c>
      <c r="B186" s="103" t="s">
        <v>938</v>
      </c>
      <c r="C186" s="104">
        <v>42275</v>
      </c>
      <c r="D186" s="105" t="s">
        <v>2090</v>
      </c>
      <c r="E186" s="105" t="s">
        <v>2113</v>
      </c>
      <c r="F186" s="105" t="s">
        <v>781</v>
      </c>
      <c r="G186" s="105" t="s">
        <v>1766</v>
      </c>
      <c r="H186" s="105" t="s">
        <v>1767</v>
      </c>
      <c r="I186" s="105">
        <v>415067</v>
      </c>
      <c r="J186" s="105">
        <v>5363524</v>
      </c>
      <c r="K186" s="105">
        <v>3261</v>
      </c>
      <c r="L186" s="105">
        <v>19374</v>
      </c>
      <c r="M186" s="106" t="s">
        <v>937</v>
      </c>
      <c r="N186" s="106">
        <v>3211</v>
      </c>
      <c r="O186" s="106" t="s">
        <v>1583</v>
      </c>
      <c r="P186" s="107" t="s">
        <v>43</v>
      </c>
      <c r="Q186" s="108" t="s">
        <v>100</v>
      </c>
      <c r="R186" s="108" t="s">
        <v>125</v>
      </c>
      <c r="S186" s="105" t="s">
        <v>1859</v>
      </c>
      <c r="T186" s="105">
        <v>158.34</v>
      </c>
      <c r="U186" s="97" t="s">
        <v>43</v>
      </c>
      <c r="V186" s="109" t="s">
        <v>70</v>
      </c>
      <c r="W186" s="110" t="s">
        <v>283</v>
      </c>
      <c r="X186" s="110">
        <v>5</v>
      </c>
      <c r="Y186" s="110">
        <v>171</v>
      </c>
      <c r="Z186" s="110">
        <v>100</v>
      </c>
      <c r="AA186" s="110" t="s">
        <v>43</v>
      </c>
      <c r="AB186" s="110" t="s">
        <v>45</v>
      </c>
      <c r="AC186" s="111">
        <v>-46.783999999999999</v>
      </c>
      <c r="AD186" s="98" t="s">
        <v>53</v>
      </c>
      <c r="AE186" s="112" t="s">
        <v>120</v>
      </c>
      <c r="AF186" s="110" t="s">
        <v>283</v>
      </c>
      <c r="AG186" s="110">
        <v>11</v>
      </c>
      <c r="AH186" s="110">
        <v>64</v>
      </c>
      <c r="AI186" s="111">
        <v>-27.344000000000001</v>
      </c>
      <c r="AJ186" s="83" t="s">
        <v>53</v>
      </c>
      <c r="AK186" s="109" t="s">
        <v>126</v>
      </c>
      <c r="AL186" s="110" t="s">
        <v>283</v>
      </c>
      <c r="AM186" s="111">
        <v>100.05</v>
      </c>
      <c r="AN186" s="111">
        <v>0</v>
      </c>
      <c r="AO186" s="111">
        <v>0.23</v>
      </c>
      <c r="AP186" s="110">
        <v>4</v>
      </c>
      <c r="AQ186" s="111">
        <v>6.66</v>
      </c>
      <c r="AR186" s="110">
        <v>3</v>
      </c>
      <c r="AS186" s="110">
        <v>3.01</v>
      </c>
      <c r="AT186" s="110">
        <v>0</v>
      </c>
      <c r="AU186" s="111">
        <v>1.28</v>
      </c>
      <c r="AV186" s="110">
        <v>0.157</v>
      </c>
      <c r="AW186" s="83" t="s">
        <v>66</v>
      </c>
      <c r="AX186" s="112">
        <v>0.26200000000000001</v>
      </c>
      <c r="AY186" s="110">
        <v>3.22</v>
      </c>
      <c r="AZ186" s="113" t="s">
        <v>53</v>
      </c>
      <c r="BA186" s="99" t="s">
        <v>53</v>
      </c>
      <c r="BB186" s="114" t="s">
        <v>1321</v>
      </c>
      <c r="BC186" s="116" t="s">
        <v>283</v>
      </c>
      <c r="BD186" s="59">
        <v>28.16</v>
      </c>
      <c r="BE186" s="115" t="s">
        <v>53</v>
      </c>
    </row>
    <row r="187" spans="1:57" s="45" customFormat="1" ht="75" x14ac:dyDescent="0.25">
      <c r="A187" s="102">
        <v>287303</v>
      </c>
      <c r="B187" s="103" t="s">
        <v>238</v>
      </c>
      <c r="C187" s="104">
        <v>42214</v>
      </c>
      <c r="D187" s="105" t="s">
        <v>2081</v>
      </c>
      <c r="E187" s="105" t="s">
        <v>2114</v>
      </c>
      <c r="F187" s="105" t="s">
        <v>781</v>
      </c>
      <c r="G187" s="105" t="s">
        <v>1766</v>
      </c>
      <c r="H187" s="105" t="s">
        <v>1767</v>
      </c>
      <c r="I187" s="105">
        <v>420620</v>
      </c>
      <c r="J187" s="105">
        <v>5372011</v>
      </c>
      <c r="K187" s="105">
        <v>3715</v>
      </c>
      <c r="L187" s="105">
        <v>16851</v>
      </c>
      <c r="M187" s="106" t="s">
        <v>935</v>
      </c>
      <c r="N187" s="106">
        <v>3261</v>
      </c>
      <c r="O187" s="106" t="s">
        <v>1584</v>
      </c>
      <c r="P187" s="107" t="s">
        <v>256</v>
      </c>
      <c r="Q187" s="108" t="s">
        <v>100</v>
      </c>
      <c r="R187" s="108" t="s">
        <v>888</v>
      </c>
      <c r="S187" s="105" t="s">
        <v>1861</v>
      </c>
      <c r="T187" s="105">
        <v>1043.2719999999999</v>
      </c>
      <c r="U187" s="97" t="s">
        <v>43</v>
      </c>
      <c r="V187" s="109" t="s">
        <v>70</v>
      </c>
      <c r="W187" s="110" t="s">
        <v>283</v>
      </c>
      <c r="X187" s="110">
        <v>4</v>
      </c>
      <c r="Y187" s="110">
        <v>25</v>
      </c>
      <c r="Z187" s="110">
        <v>100</v>
      </c>
      <c r="AA187" s="110" t="s">
        <v>43</v>
      </c>
      <c r="AB187" s="110" t="s">
        <v>45</v>
      </c>
      <c r="AC187" s="111">
        <v>0</v>
      </c>
      <c r="AD187" s="98" t="s">
        <v>46</v>
      </c>
      <c r="AE187" s="112" t="s">
        <v>102</v>
      </c>
      <c r="AF187" s="110" t="s">
        <v>283</v>
      </c>
      <c r="AG187" s="110">
        <v>11</v>
      </c>
      <c r="AH187" s="110">
        <v>95</v>
      </c>
      <c r="AI187" s="111">
        <v>20.526</v>
      </c>
      <c r="AJ187" s="83" t="s">
        <v>46</v>
      </c>
      <c r="AK187" s="109" t="s">
        <v>145</v>
      </c>
      <c r="AL187" s="110" t="s">
        <v>283</v>
      </c>
      <c r="AM187" s="111">
        <v>99.99</v>
      </c>
      <c r="AN187" s="111">
        <v>0</v>
      </c>
      <c r="AO187" s="111">
        <v>0.23</v>
      </c>
      <c r="AP187" s="110">
        <v>4</v>
      </c>
      <c r="AQ187" s="111">
        <v>20.52</v>
      </c>
      <c r="AR187" s="110">
        <v>4</v>
      </c>
      <c r="AS187" s="110">
        <v>3.25</v>
      </c>
      <c r="AT187" s="110" t="s">
        <v>43</v>
      </c>
      <c r="AU187" s="111">
        <v>0</v>
      </c>
      <c r="AV187" s="110">
        <v>0.193</v>
      </c>
      <c r="AW187" s="83" t="s">
        <v>66</v>
      </c>
      <c r="AX187" s="112">
        <v>0.432</v>
      </c>
      <c r="AY187" s="110">
        <v>2.59</v>
      </c>
      <c r="AZ187" s="113" t="s">
        <v>53</v>
      </c>
      <c r="BA187" s="99" t="s">
        <v>53</v>
      </c>
      <c r="BB187" s="114" t="s">
        <v>1313</v>
      </c>
      <c r="BC187" s="116" t="s">
        <v>283</v>
      </c>
      <c r="BD187" s="59">
        <v>42.67</v>
      </c>
      <c r="BE187" s="115" t="s">
        <v>53</v>
      </c>
    </row>
    <row r="188" spans="1:57" s="45" customFormat="1" ht="105" x14ac:dyDescent="0.25">
      <c r="A188" s="102">
        <v>287305</v>
      </c>
      <c r="B188" s="103" t="s">
        <v>240</v>
      </c>
      <c r="C188" s="104">
        <v>42214</v>
      </c>
      <c r="D188" s="105" t="s">
        <v>2081</v>
      </c>
      <c r="E188" s="105" t="s">
        <v>2115</v>
      </c>
      <c r="F188" s="105" t="s">
        <v>781</v>
      </c>
      <c r="G188" s="105" t="s">
        <v>1766</v>
      </c>
      <c r="H188" s="105" t="s">
        <v>1767</v>
      </c>
      <c r="I188" s="105">
        <v>413254</v>
      </c>
      <c r="J188" s="105">
        <v>5382513</v>
      </c>
      <c r="K188" s="105">
        <v>3715</v>
      </c>
      <c r="L188" s="105">
        <v>2480</v>
      </c>
      <c r="M188" s="106" t="s">
        <v>935</v>
      </c>
      <c r="N188" s="106">
        <v>3261</v>
      </c>
      <c r="O188" s="106" t="s">
        <v>1583</v>
      </c>
      <c r="P188" s="107" t="s">
        <v>43</v>
      </c>
      <c r="Q188" s="108" t="s">
        <v>100</v>
      </c>
      <c r="R188" s="108" t="s">
        <v>888</v>
      </c>
      <c r="S188" s="105" t="s">
        <v>1861</v>
      </c>
      <c r="T188" s="105">
        <v>1401.73</v>
      </c>
      <c r="U188" s="97" t="s">
        <v>1644</v>
      </c>
      <c r="V188" s="109" t="s">
        <v>70</v>
      </c>
      <c r="W188" s="110" t="s">
        <v>283</v>
      </c>
      <c r="X188" s="110">
        <v>4</v>
      </c>
      <c r="Y188" s="110">
        <v>126</v>
      </c>
      <c r="Z188" s="110">
        <v>100</v>
      </c>
      <c r="AA188" s="110" t="s">
        <v>43</v>
      </c>
      <c r="AB188" s="110" t="s">
        <v>45</v>
      </c>
      <c r="AC188" s="111">
        <v>-57.143000000000001</v>
      </c>
      <c r="AD188" s="98" t="s">
        <v>53</v>
      </c>
      <c r="AE188" s="112" t="s">
        <v>102</v>
      </c>
      <c r="AF188" s="110" t="s">
        <v>283</v>
      </c>
      <c r="AG188" s="110">
        <v>7</v>
      </c>
      <c r="AH188" s="110">
        <v>68</v>
      </c>
      <c r="AI188" s="111">
        <v>-39.706000000000003</v>
      </c>
      <c r="AJ188" s="83" t="s">
        <v>66</v>
      </c>
      <c r="AK188" s="109" t="s">
        <v>145</v>
      </c>
      <c r="AL188" s="110" t="s">
        <v>283</v>
      </c>
      <c r="AM188" s="111">
        <v>99.96</v>
      </c>
      <c r="AN188" s="111">
        <v>0</v>
      </c>
      <c r="AO188" s="111">
        <v>1.84</v>
      </c>
      <c r="AP188" s="110">
        <v>4</v>
      </c>
      <c r="AQ188" s="111">
        <v>20.309999999999999</v>
      </c>
      <c r="AR188" s="110">
        <v>4</v>
      </c>
      <c r="AS188" s="110">
        <v>3.11</v>
      </c>
      <c r="AT188" s="110" t="s">
        <v>43</v>
      </c>
      <c r="AU188" s="111">
        <v>3.07</v>
      </c>
      <c r="AV188" s="110">
        <v>0.21099999999999999</v>
      </c>
      <c r="AW188" s="83" t="s">
        <v>66</v>
      </c>
      <c r="AX188" s="112">
        <v>0.24199999999999999</v>
      </c>
      <c r="AY188" s="110">
        <v>3.49</v>
      </c>
      <c r="AZ188" s="113" t="s">
        <v>53</v>
      </c>
      <c r="BA188" s="99" t="s">
        <v>53</v>
      </c>
      <c r="BB188" s="114" t="s">
        <v>1316</v>
      </c>
      <c r="BC188" s="116" t="s">
        <v>283</v>
      </c>
      <c r="BD188" s="59">
        <v>57.33</v>
      </c>
      <c r="BE188" s="115" t="s">
        <v>53</v>
      </c>
    </row>
    <row r="189" spans="1:57" s="45" customFormat="1" ht="60" x14ac:dyDescent="0.25">
      <c r="A189" s="102">
        <v>350490</v>
      </c>
      <c r="B189" s="103" t="s">
        <v>242</v>
      </c>
      <c r="C189" s="104">
        <v>42999</v>
      </c>
      <c r="D189" s="105" t="s">
        <v>2116</v>
      </c>
      <c r="E189" s="105" t="s">
        <v>2117</v>
      </c>
      <c r="F189" s="105" t="s">
        <v>781</v>
      </c>
      <c r="G189" s="105" t="s">
        <v>1766</v>
      </c>
      <c r="H189" s="105" t="s">
        <v>1767</v>
      </c>
      <c r="I189" s="105">
        <v>438122</v>
      </c>
      <c r="J189" s="105">
        <v>5367320</v>
      </c>
      <c r="K189" s="105">
        <v>3133</v>
      </c>
      <c r="L189" s="105">
        <v>40599</v>
      </c>
      <c r="M189" s="106" t="s">
        <v>982</v>
      </c>
      <c r="N189" s="106">
        <v>3301</v>
      </c>
      <c r="O189" s="106" t="s">
        <v>1583</v>
      </c>
      <c r="P189" s="107" t="s">
        <v>43</v>
      </c>
      <c r="Q189" s="108" t="s">
        <v>100</v>
      </c>
      <c r="R189" s="108" t="s">
        <v>118</v>
      </c>
      <c r="S189" s="105" t="s">
        <v>1861</v>
      </c>
      <c r="T189" s="105">
        <v>57.524000000000001</v>
      </c>
      <c r="U189" s="97" t="s">
        <v>43</v>
      </c>
      <c r="V189" s="109" t="s">
        <v>119</v>
      </c>
      <c r="W189" s="110" t="s">
        <v>283</v>
      </c>
      <c r="X189" s="110">
        <v>7</v>
      </c>
      <c r="Y189" s="110">
        <v>117</v>
      </c>
      <c r="Z189" s="110">
        <v>99.15</v>
      </c>
      <c r="AA189" s="110" t="s">
        <v>43</v>
      </c>
      <c r="AB189" s="110" t="s">
        <v>45</v>
      </c>
      <c r="AC189" s="111">
        <v>69.828000000000003</v>
      </c>
      <c r="AD189" s="98" t="s">
        <v>50</v>
      </c>
      <c r="AE189" s="112" t="s">
        <v>120</v>
      </c>
      <c r="AF189" s="110" t="s">
        <v>283</v>
      </c>
      <c r="AG189" s="110">
        <v>11</v>
      </c>
      <c r="AH189" s="110">
        <v>78</v>
      </c>
      <c r="AI189" s="111">
        <v>28.204999999999998</v>
      </c>
      <c r="AJ189" s="83" t="s">
        <v>46</v>
      </c>
      <c r="AK189" s="109" t="s">
        <v>121</v>
      </c>
      <c r="AL189" s="110" t="s">
        <v>283</v>
      </c>
      <c r="AM189" s="111">
        <v>99.97</v>
      </c>
      <c r="AN189" s="111">
        <v>0.73</v>
      </c>
      <c r="AO189" s="111">
        <v>0.72</v>
      </c>
      <c r="AP189" s="110">
        <v>2</v>
      </c>
      <c r="AQ189" s="111">
        <v>65.44</v>
      </c>
      <c r="AR189" s="110">
        <v>2</v>
      </c>
      <c r="AS189" s="110">
        <v>2.54</v>
      </c>
      <c r="AT189" s="110">
        <v>0</v>
      </c>
      <c r="AU189" s="111">
        <v>-14.08</v>
      </c>
      <c r="AV189" s="110">
        <v>0.51600000000000001</v>
      </c>
      <c r="AW189" s="83" t="s">
        <v>46</v>
      </c>
      <c r="AX189" s="112">
        <v>0.66900000000000004</v>
      </c>
      <c r="AY189" s="110">
        <v>1.83</v>
      </c>
      <c r="AZ189" s="113" t="s">
        <v>46</v>
      </c>
      <c r="BA189" s="99" t="s">
        <v>46</v>
      </c>
      <c r="BB189" s="114" t="s">
        <v>1451</v>
      </c>
      <c r="BC189" s="116" t="s">
        <v>283</v>
      </c>
      <c r="BD189" s="59">
        <v>29.6</v>
      </c>
      <c r="BE189" s="115" t="s">
        <v>53</v>
      </c>
    </row>
    <row r="190" spans="1:57" s="45" customFormat="1" ht="75" x14ac:dyDescent="0.25">
      <c r="A190" s="102">
        <v>350489</v>
      </c>
      <c r="B190" s="103" t="s">
        <v>243</v>
      </c>
      <c r="C190" s="104">
        <v>42989</v>
      </c>
      <c r="D190" s="105" t="s">
        <v>2116</v>
      </c>
      <c r="E190" s="105" t="s">
        <v>2118</v>
      </c>
      <c r="F190" s="105" t="s">
        <v>781</v>
      </c>
      <c r="G190" s="105" t="s">
        <v>1766</v>
      </c>
      <c r="H190" s="105" t="s">
        <v>1767</v>
      </c>
      <c r="I190" s="105">
        <v>432669</v>
      </c>
      <c r="J190" s="105">
        <v>5374904</v>
      </c>
      <c r="K190" s="105">
        <v>3133</v>
      </c>
      <c r="L190" s="105">
        <v>29304</v>
      </c>
      <c r="M190" s="106" t="s">
        <v>982</v>
      </c>
      <c r="N190" s="106">
        <v>3301</v>
      </c>
      <c r="O190" s="106" t="s">
        <v>1583</v>
      </c>
      <c r="P190" s="107" t="s">
        <v>43</v>
      </c>
      <c r="Q190" s="108" t="s">
        <v>100</v>
      </c>
      <c r="R190" s="108" t="s">
        <v>125</v>
      </c>
      <c r="S190" s="105" t="s">
        <v>1861</v>
      </c>
      <c r="T190" s="105">
        <v>136.82499999999999</v>
      </c>
      <c r="U190" s="97" t="s">
        <v>1645</v>
      </c>
      <c r="V190" s="109" t="s">
        <v>119</v>
      </c>
      <c r="W190" s="110" t="s">
        <v>283</v>
      </c>
      <c r="X190" s="110">
        <v>7</v>
      </c>
      <c r="Y190" s="110">
        <v>73</v>
      </c>
      <c r="Z190" s="110">
        <v>98.63</v>
      </c>
      <c r="AA190" s="110" t="s">
        <v>43</v>
      </c>
      <c r="AB190" s="110" t="s">
        <v>45</v>
      </c>
      <c r="AC190" s="111">
        <v>37.5</v>
      </c>
      <c r="AD190" s="98" t="s">
        <v>46</v>
      </c>
      <c r="AE190" s="112" t="s">
        <v>120</v>
      </c>
      <c r="AF190" s="110" t="s">
        <v>283</v>
      </c>
      <c r="AG190" s="110">
        <v>6</v>
      </c>
      <c r="AH190" s="110">
        <v>65</v>
      </c>
      <c r="AI190" s="111">
        <v>-23.077000000000002</v>
      </c>
      <c r="AJ190" s="83" t="s">
        <v>53</v>
      </c>
      <c r="AK190" s="109" t="s">
        <v>126</v>
      </c>
      <c r="AL190" s="110" t="s">
        <v>283</v>
      </c>
      <c r="AM190" s="111">
        <v>99.94</v>
      </c>
      <c r="AN190" s="111">
        <v>0.23</v>
      </c>
      <c r="AO190" s="111">
        <v>0.46</v>
      </c>
      <c r="AP190" s="110">
        <v>4</v>
      </c>
      <c r="AQ190" s="111">
        <v>23.93</v>
      </c>
      <c r="AR190" s="110">
        <v>2</v>
      </c>
      <c r="AS190" s="110">
        <v>2.68</v>
      </c>
      <c r="AT190" s="110">
        <v>0</v>
      </c>
      <c r="AU190" s="111">
        <v>-4.04</v>
      </c>
      <c r="AV190" s="110">
        <v>0.28899999999999998</v>
      </c>
      <c r="AW190" s="83" t="s">
        <v>53</v>
      </c>
      <c r="AX190" s="112">
        <v>0.45400000000000001</v>
      </c>
      <c r="AY190" s="110">
        <v>2.67</v>
      </c>
      <c r="AZ190" s="113" t="s">
        <v>53</v>
      </c>
      <c r="BA190" s="99" t="s">
        <v>53</v>
      </c>
      <c r="BB190" s="114" t="s">
        <v>1452</v>
      </c>
      <c r="BC190" s="116" t="s">
        <v>283</v>
      </c>
      <c r="BD190" s="59">
        <v>70.400000000000006</v>
      </c>
      <c r="BE190" s="115" t="s">
        <v>53</v>
      </c>
    </row>
    <row r="191" spans="1:57" s="45" customFormat="1" ht="90" x14ac:dyDescent="0.25">
      <c r="A191" s="102">
        <v>287356</v>
      </c>
      <c r="B191" s="103" t="s">
        <v>244</v>
      </c>
      <c r="C191" s="104">
        <v>42215</v>
      </c>
      <c r="D191" s="105" t="s">
        <v>2116</v>
      </c>
      <c r="E191" s="105" t="s">
        <v>2119</v>
      </c>
      <c r="F191" s="105" t="s">
        <v>781</v>
      </c>
      <c r="G191" s="105" t="s">
        <v>1766</v>
      </c>
      <c r="H191" s="105" t="s">
        <v>1767</v>
      </c>
      <c r="I191" s="105">
        <v>425430</v>
      </c>
      <c r="J191" s="105">
        <v>5385240</v>
      </c>
      <c r="K191" s="105">
        <v>3133</v>
      </c>
      <c r="L191" s="105">
        <v>14529</v>
      </c>
      <c r="M191" s="106" t="s">
        <v>983</v>
      </c>
      <c r="N191" s="106">
        <v>3302</v>
      </c>
      <c r="O191" s="106" t="s">
        <v>1583</v>
      </c>
      <c r="P191" s="107" t="s">
        <v>43</v>
      </c>
      <c r="Q191" s="108" t="s">
        <v>100</v>
      </c>
      <c r="R191" s="108" t="s">
        <v>125</v>
      </c>
      <c r="S191" s="105" t="s">
        <v>1859</v>
      </c>
      <c r="T191" s="105">
        <v>208.84100000000001</v>
      </c>
      <c r="U191" s="97" t="s">
        <v>43</v>
      </c>
      <c r="V191" s="109" t="s">
        <v>119</v>
      </c>
      <c r="W191" s="110" t="s">
        <v>283</v>
      </c>
      <c r="X191" s="110">
        <v>8</v>
      </c>
      <c r="Y191" s="110">
        <v>132</v>
      </c>
      <c r="Z191" s="110">
        <v>99.24</v>
      </c>
      <c r="AA191" s="110" t="s">
        <v>43</v>
      </c>
      <c r="AB191" s="110" t="s">
        <v>45</v>
      </c>
      <c r="AC191" s="111">
        <v>-6.1070000000000002</v>
      </c>
      <c r="AD191" s="98" t="s">
        <v>53</v>
      </c>
      <c r="AE191" s="112" t="s">
        <v>120</v>
      </c>
      <c r="AF191" s="110" t="s">
        <v>283</v>
      </c>
      <c r="AG191" s="110">
        <v>15</v>
      </c>
      <c r="AH191" s="110">
        <v>93</v>
      </c>
      <c r="AI191" s="111">
        <v>24.193999999999999</v>
      </c>
      <c r="AJ191" s="83" t="s">
        <v>46</v>
      </c>
      <c r="AK191" s="109" t="s">
        <v>126</v>
      </c>
      <c r="AL191" s="110" t="s">
        <v>283</v>
      </c>
      <c r="AM191" s="111">
        <v>100.01</v>
      </c>
      <c r="AN191" s="111">
        <v>0</v>
      </c>
      <c r="AO191" s="111">
        <v>0</v>
      </c>
      <c r="AP191" s="110">
        <v>4</v>
      </c>
      <c r="AQ191" s="111">
        <v>5.0599999999999996</v>
      </c>
      <c r="AR191" s="110">
        <v>4</v>
      </c>
      <c r="AS191" s="110">
        <v>3.34</v>
      </c>
      <c r="AT191" s="110">
        <v>0</v>
      </c>
      <c r="AU191" s="111">
        <v>0</v>
      </c>
      <c r="AV191" s="110">
        <v>0.10299999999999999</v>
      </c>
      <c r="AW191" s="83" t="s">
        <v>66</v>
      </c>
      <c r="AX191" s="112">
        <v>0.39800000000000002</v>
      </c>
      <c r="AY191" s="110">
        <v>2.92</v>
      </c>
      <c r="AZ191" s="113" t="s">
        <v>53</v>
      </c>
      <c r="BA191" s="99" t="s">
        <v>53</v>
      </c>
      <c r="BB191" s="114" t="s">
        <v>1453</v>
      </c>
      <c r="BC191" s="116" t="s">
        <v>283</v>
      </c>
      <c r="BD191" s="59">
        <v>35.380000000000003</v>
      </c>
      <c r="BE191" s="115" t="s">
        <v>53</v>
      </c>
    </row>
    <row r="192" spans="1:57" s="45" customFormat="1" ht="135" x14ac:dyDescent="0.25">
      <c r="A192" s="102">
        <v>287357</v>
      </c>
      <c r="B192" s="103" t="s">
        <v>245</v>
      </c>
      <c r="C192" s="104">
        <v>42236</v>
      </c>
      <c r="D192" s="105" t="s">
        <v>2116</v>
      </c>
      <c r="E192" s="105" t="s">
        <v>2120</v>
      </c>
      <c r="F192" s="105" t="s">
        <v>781</v>
      </c>
      <c r="G192" s="105" t="s">
        <v>1766</v>
      </c>
      <c r="H192" s="105" t="s">
        <v>1767</v>
      </c>
      <c r="I192" s="105">
        <v>424681</v>
      </c>
      <c r="J192" s="105">
        <v>5392831</v>
      </c>
      <c r="K192" s="105">
        <v>3133</v>
      </c>
      <c r="L192" s="105">
        <v>4954</v>
      </c>
      <c r="M192" s="106" t="s">
        <v>983</v>
      </c>
      <c r="N192" s="106">
        <v>3302</v>
      </c>
      <c r="O192" s="106" t="s">
        <v>1583</v>
      </c>
      <c r="P192" s="107" t="s">
        <v>43</v>
      </c>
      <c r="Q192" s="108" t="s">
        <v>100</v>
      </c>
      <c r="R192" s="108" t="s">
        <v>125</v>
      </c>
      <c r="S192" s="105" t="s">
        <v>1861</v>
      </c>
      <c r="T192" s="105">
        <v>305.06599999999997</v>
      </c>
      <c r="U192" s="97" t="s">
        <v>1646</v>
      </c>
      <c r="V192" s="109" t="s">
        <v>119</v>
      </c>
      <c r="W192" s="110" t="s">
        <v>283</v>
      </c>
      <c r="X192" s="110">
        <v>8</v>
      </c>
      <c r="Y192" s="110">
        <v>88</v>
      </c>
      <c r="Z192" s="110">
        <v>90.91</v>
      </c>
      <c r="AA192" s="110" t="s">
        <v>43</v>
      </c>
      <c r="AB192" s="110" t="s">
        <v>45</v>
      </c>
      <c r="AC192" s="111">
        <v>-46.25</v>
      </c>
      <c r="AD192" s="98" t="s">
        <v>66</v>
      </c>
      <c r="AE192" s="112" t="s">
        <v>120</v>
      </c>
      <c r="AF192" s="110" t="s">
        <v>283</v>
      </c>
      <c r="AG192" s="110">
        <v>9</v>
      </c>
      <c r="AH192" s="110">
        <v>83</v>
      </c>
      <c r="AI192" s="111">
        <v>-1.2050000000000001</v>
      </c>
      <c r="AJ192" s="83" t="s">
        <v>53</v>
      </c>
      <c r="AK192" s="109" t="s">
        <v>126</v>
      </c>
      <c r="AL192" s="110" t="s">
        <v>283</v>
      </c>
      <c r="AM192" s="111">
        <v>100.02</v>
      </c>
      <c r="AN192" s="111">
        <v>0</v>
      </c>
      <c r="AO192" s="111">
        <v>0.23</v>
      </c>
      <c r="AP192" s="110">
        <v>4</v>
      </c>
      <c r="AQ192" s="111">
        <v>17.41</v>
      </c>
      <c r="AR192" s="110">
        <v>3</v>
      </c>
      <c r="AS192" s="110">
        <v>3.08</v>
      </c>
      <c r="AT192" s="110">
        <v>0</v>
      </c>
      <c r="AU192" s="111">
        <v>1.57</v>
      </c>
      <c r="AV192" s="110">
        <v>0.20100000000000001</v>
      </c>
      <c r="AW192" s="83" t="s">
        <v>66</v>
      </c>
      <c r="AX192" s="112">
        <v>0.32100000000000001</v>
      </c>
      <c r="AY192" s="110">
        <v>3.27</v>
      </c>
      <c r="AZ192" s="113" t="s">
        <v>53</v>
      </c>
      <c r="BA192" s="99" t="s">
        <v>53</v>
      </c>
      <c r="BB192" s="114" t="s">
        <v>1454</v>
      </c>
      <c r="BC192" s="116" t="s">
        <v>283</v>
      </c>
      <c r="BD192" s="59">
        <v>51.68</v>
      </c>
      <c r="BE192" s="115" t="s">
        <v>53</v>
      </c>
    </row>
    <row r="193" spans="1:57" s="45" customFormat="1" ht="202.5" customHeight="1" x14ac:dyDescent="0.25">
      <c r="A193" s="102">
        <v>287358</v>
      </c>
      <c r="B193" s="103" t="s">
        <v>246</v>
      </c>
      <c r="C193" s="104">
        <v>42202</v>
      </c>
      <c r="D193" s="105" t="s">
        <v>2121</v>
      </c>
      <c r="E193" s="105" t="s">
        <v>2122</v>
      </c>
      <c r="F193" s="105" t="s">
        <v>781</v>
      </c>
      <c r="G193" s="105" t="s">
        <v>1766</v>
      </c>
      <c r="H193" s="105" t="s">
        <v>1767</v>
      </c>
      <c r="I193" s="105">
        <v>421209</v>
      </c>
      <c r="J193" s="105">
        <v>5376925</v>
      </c>
      <c r="K193" s="105">
        <v>10801</v>
      </c>
      <c r="L193" s="105">
        <v>2452</v>
      </c>
      <c r="M193" s="106" t="s">
        <v>983</v>
      </c>
      <c r="N193" s="106">
        <v>3302</v>
      </c>
      <c r="O193" s="106" t="s">
        <v>1583</v>
      </c>
      <c r="P193" s="107" t="s">
        <v>43</v>
      </c>
      <c r="Q193" s="108" t="s">
        <v>100</v>
      </c>
      <c r="R193" s="108" t="s">
        <v>182</v>
      </c>
      <c r="S193" s="105" t="s">
        <v>1859</v>
      </c>
      <c r="T193" s="105">
        <v>24.052</v>
      </c>
      <c r="U193" s="97" t="s">
        <v>43</v>
      </c>
      <c r="V193" s="109" t="s">
        <v>44</v>
      </c>
      <c r="W193" s="110" t="s">
        <v>283</v>
      </c>
      <c r="X193" s="110">
        <v>3</v>
      </c>
      <c r="Y193" s="110">
        <v>43</v>
      </c>
      <c r="Z193" s="110">
        <v>100</v>
      </c>
      <c r="AA193" s="110" t="s">
        <v>43</v>
      </c>
      <c r="AB193" s="110" t="s">
        <v>45</v>
      </c>
      <c r="AC193" s="111">
        <v>-100</v>
      </c>
      <c r="AD193" s="98" t="s">
        <v>94</v>
      </c>
      <c r="AE193" s="112" t="s">
        <v>132</v>
      </c>
      <c r="AF193" s="110" t="s">
        <v>283</v>
      </c>
      <c r="AG193" s="110">
        <v>7</v>
      </c>
      <c r="AH193" s="110">
        <v>27</v>
      </c>
      <c r="AI193" s="111">
        <v>46.295999999999999</v>
      </c>
      <c r="AJ193" s="83" t="s">
        <v>46</v>
      </c>
      <c r="AK193" s="109" t="s">
        <v>183</v>
      </c>
      <c r="AL193" s="110" t="s">
        <v>283</v>
      </c>
      <c r="AM193" s="111">
        <v>99.97</v>
      </c>
      <c r="AN193" s="111">
        <v>0</v>
      </c>
      <c r="AO193" s="111">
        <v>0</v>
      </c>
      <c r="AP193" s="110">
        <v>1</v>
      </c>
      <c r="AQ193" s="111">
        <v>76.38</v>
      </c>
      <c r="AR193" s="110">
        <v>1</v>
      </c>
      <c r="AS193" s="110">
        <v>2.35</v>
      </c>
      <c r="AT193" s="110" t="s">
        <v>43</v>
      </c>
      <c r="AU193" s="111">
        <v>0</v>
      </c>
      <c r="AV193" s="110">
        <v>0.59699999999999998</v>
      </c>
      <c r="AW193" s="83" t="s">
        <v>50</v>
      </c>
      <c r="AX193" s="112">
        <v>0.443</v>
      </c>
      <c r="AY193" s="110">
        <v>2.96</v>
      </c>
      <c r="AZ193" s="113" t="s">
        <v>53</v>
      </c>
      <c r="BA193" s="99" t="s">
        <v>53</v>
      </c>
      <c r="BB193" s="114" t="s">
        <v>1455</v>
      </c>
      <c r="BC193" s="116" t="s">
        <v>283</v>
      </c>
      <c r="BD193" s="59">
        <v>4.07</v>
      </c>
      <c r="BE193" s="115" t="s">
        <v>53</v>
      </c>
    </row>
    <row r="194" spans="1:57" s="45" customFormat="1" ht="66" x14ac:dyDescent="0.25">
      <c r="A194" s="102">
        <v>287359</v>
      </c>
      <c r="B194" s="103" t="s">
        <v>247</v>
      </c>
      <c r="C194" s="104">
        <v>42236</v>
      </c>
      <c r="D194" s="105" t="s">
        <v>2123</v>
      </c>
      <c r="E194" s="105" t="s">
        <v>2124</v>
      </c>
      <c r="F194" s="105" t="s">
        <v>781</v>
      </c>
      <c r="G194" s="105" t="s">
        <v>1766</v>
      </c>
      <c r="H194" s="105" t="s">
        <v>1767</v>
      </c>
      <c r="I194" s="105">
        <v>422403</v>
      </c>
      <c r="J194" s="105">
        <v>5375283</v>
      </c>
      <c r="K194" s="105">
        <v>10793</v>
      </c>
      <c r="L194" s="105">
        <v>19668</v>
      </c>
      <c r="M194" s="106" t="s">
        <v>983</v>
      </c>
      <c r="N194" s="106">
        <v>3302</v>
      </c>
      <c r="O194" s="106" t="s">
        <v>1583</v>
      </c>
      <c r="P194" s="107" t="s">
        <v>43</v>
      </c>
      <c r="Q194" s="108" t="s">
        <v>100</v>
      </c>
      <c r="R194" s="108" t="s">
        <v>43</v>
      </c>
      <c r="S194" s="105" t="s">
        <v>1840</v>
      </c>
      <c r="T194" s="105">
        <v>27.067</v>
      </c>
      <c r="U194" s="97" t="s">
        <v>43</v>
      </c>
      <c r="V194" s="109" t="s">
        <v>43</v>
      </c>
      <c r="W194" s="110" t="s">
        <v>45</v>
      </c>
      <c r="X194" s="110" t="s">
        <v>43</v>
      </c>
      <c r="Y194" s="110" t="s">
        <v>43</v>
      </c>
      <c r="Z194" s="110" t="s">
        <v>43</v>
      </c>
      <c r="AA194" s="110" t="s">
        <v>43</v>
      </c>
      <c r="AB194" s="110" t="s">
        <v>43</v>
      </c>
      <c r="AC194" s="111" t="s">
        <v>43</v>
      </c>
      <c r="AD194" s="98" t="s">
        <v>765</v>
      </c>
      <c r="AE194" s="112" t="s">
        <v>43</v>
      </c>
      <c r="AF194" s="110" t="s">
        <v>45</v>
      </c>
      <c r="AG194" s="110" t="s">
        <v>43</v>
      </c>
      <c r="AH194" s="110" t="s">
        <v>43</v>
      </c>
      <c r="AI194" s="111" t="s">
        <v>43</v>
      </c>
      <c r="AJ194" s="83" t="s">
        <v>765</v>
      </c>
      <c r="AK194" s="109" t="s">
        <v>43</v>
      </c>
      <c r="AL194" s="110" t="s">
        <v>45</v>
      </c>
      <c r="AM194" s="111" t="s">
        <v>43</v>
      </c>
      <c r="AN194" s="111" t="s">
        <v>43</v>
      </c>
      <c r="AO194" s="111" t="s">
        <v>43</v>
      </c>
      <c r="AP194" s="110"/>
      <c r="AQ194" s="111" t="s">
        <v>43</v>
      </c>
      <c r="AR194" s="110"/>
      <c r="AS194" s="110" t="s">
        <v>43</v>
      </c>
      <c r="AT194" s="110" t="s">
        <v>43</v>
      </c>
      <c r="AU194" s="111" t="s">
        <v>43</v>
      </c>
      <c r="AV194" s="110" t="s">
        <v>43</v>
      </c>
      <c r="AW194" s="83" t="s">
        <v>765</v>
      </c>
      <c r="AX194" s="112" t="s">
        <v>43</v>
      </c>
      <c r="AY194" s="110" t="s">
        <v>43</v>
      </c>
      <c r="AZ194" s="113" t="s">
        <v>43</v>
      </c>
      <c r="BA194" s="99" t="s">
        <v>765</v>
      </c>
      <c r="BB194" s="114" t="s">
        <v>1456</v>
      </c>
      <c r="BC194" s="116" t="s">
        <v>45</v>
      </c>
      <c r="BD194" s="59">
        <v>0</v>
      </c>
      <c r="BE194" s="115" t="s">
        <v>53</v>
      </c>
    </row>
    <row r="195" spans="1:57" s="45" customFormat="1" ht="145.5" customHeight="1" x14ac:dyDescent="0.25">
      <c r="A195" s="102">
        <v>287391</v>
      </c>
      <c r="B195" s="103" t="s">
        <v>248</v>
      </c>
      <c r="C195" s="104">
        <v>42236</v>
      </c>
      <c r="D195" s="105" t="s">
        <v>2071</v>
      </c>
      <c r="E195" s="105" t="s">
        <v>2125</v>
      </c>
      <c r="F195" s="105" t="s">
        <v>781</v>
      </c>
      <c r="G195" s="105" t="s">
        <v>1766</v>
      </c>
      <c r="H195" s="105" t="s">
        <v>1767</v>
      </c>
      <c r="I195" s="105">
        <v>419026</v>
      </c>
      <c r="J195" s="105">
        <v>5389255</v>
      </c>
      <c r="K195" s="105">
        <v>3192</v>
      </c>
      <c r="L195" s="105">
        <v>10826</v>
      </c>
      <c r="M195" s="106" t="s">
        <v>983</v>
      </c>
      <c r="N195" s="106">
        <v>3302</v>
      </c>
      <c r="O195" s="106" t="s">
        <v>1583</v>
      </c>
      <c r="P195" s="107" t="s">
        <v>43</v>
      </c>
      <c r="Q195" s="108" t="s">
        <v>100</v>
      </c>
      <c r="R195" s="108" t="s">
        <v>216</v>
      </c>
      <c r="S195" s="105" t="s">
        <v>1859</v>
      </c>
      <c r="T195" s="105">
        <v>47.502000000000002</v>
      </c>
      <c r="U195" s="97" t="s">
        <v>43</v>
      </c>
      <c r="V195" s="109" t="s">
        <v>70</v>
      </c>
      <c r="W195" s="110" t="s">
        <v>283</v>
      </c>
      <c r="X195" s="110">
        <v>8</v>
      </c>
      <c r="Y195" s="110">
        <v>189</v>
      </c>
      <c r="Z195" s="110">
        <v>95.77</v>
      </c>
      <c r="AA195" s="110" t="s">
        <v>43</v>
      </c>
      <c r="AB195" s="110" t="s">
        <v>45</v>
      </c>
      <c r="AC195" s="111">
        <v>-80.662999999999997</v>
      </c>
      <c r="AD195" s="98" t="s">
        <v>53</v>
      </c>
      <c r="AE195" s="112" t="s">
        <v>120</v>
      </c>
      <c r="AF195" s="110" t="s">
        <v>283</v>
      </c>
      <c r="AG195" s="110">
        <v>6</v>
      </c>
      <c r="AH195" s="110">
        <v>36</v>
      </c>
      <c r="AI195" s="111">
        <v>-1.389</v>
      </c>
      <c r="AJ195" s="83" t="s">
        <v>53</v>
      </c>
      <c r="AK195" s="109" t="s">
        <v>126</v>
      </c>
      <c r="AL195" s="110" t="s">
        <v>283</v>
      </c>
      <c r="AM195" s="111">
        <v>100.03</v>
      </c>
      <c r="AN195" s="111">
        <v>0.44</v>
      </c>
      <c r="AO195" s="111">
        <v>0.66</v>
      </c>
      <c r="AP195" s="110">
        <v>4</v>
      </c>
      <c r="AQ195" s="111">
        <v>11.22</v>
      </c>
      <c r="AR195" s="110">
        <v>2</v>
      </c>
      <c r="AS195" s="110">
        <v>2.84</v>
      </c>
      <c r="AT195" s="110">
        <v>0</v>
      </c>
      <c r="AU195" s="111">
        <v>-1.64</v>
      </c>
      <c r="AV195" s="110">
        <v>0.20300000000000001</v>
      </c>
      <c r="AW195" s="83" t="s">
        <v>66</v>
      </c>
      <c r="AX195" s="112">
        <v>0.26400000000000001</v>
      </c>
      <c r="AY195" s="110">
        <v>3.21</v>
      </c>
      <c r="AZ195" s="113" t="s">
        <v>53</v>
      </c>
      <c r="BA195" s="99" t="s">
        <v>53</v>
      </c>
      <c r="BB195" s="114" t="s">
        <v>1828</v>
      </c>
      <c r="BC195" s="116" t="s">
        <v>283</v>
      </c>
      <c r="BD195" s="59">
        <v>8.0500000000000007</v>
      </c>
      <c r="BE195" s="115" t="s">
        <v>53</v>
      </c>
    </row>
    <row r="196" spans="1:57" s="45" customFormat="1" ht="66" x14ac:dyDescent="0.25">
      <c r="A196" s="102">
        <v>287392</v>
      </c>
      <c r="B196" s="103" t="s">
        <v>1046</v>
      </c>
      <c r="C196" s="104">
        <v>42236</v>
      </c>
      <c r="D196" s="105" t="s">
        <v>2126</v>
      </c>
      <c r="E196" s="105" t="s">
        <v>2127</v>
      </c>
      <c r="F196" s="105" t="s">
        <v>781</v>
      </c>
      <c r="G196" s="105" t="s">
        <v>1766</v>
      </c>
      <c r="H196" s="105" t="s">
        <v>1767</v>
      </c>
      <c r="I196" s="105">
        <v>421262</v>
      </c>
      <c r="J196" s="105">
        <v>5384617</v>
      </c>
      <c r="K196" s="105">
        <v>3213</v>
      </c>
      <c r="L196" s="105">
        <v>3776</v>
      </c>
      <c r="M196" s="106" t="s">
        <v>983</v>
      </c>
      <c r="N196" s="106">
        <v>3302</v>
      </c>
      <c r="O196" s="106" t="s">
        <v>1583</v>
      </c>
      <c r="P196" s="107" t="s">
        <v>43</v>
      </c>
      <c r="Q196" s="108" t="s">
        <v>100</v>
      </c>
      <c r="R196" s="108" t="s">
        <v>43</v>
      </c>
      <c r="S196" s="105" t="s">
        <v>1854</v>
      </c>
      <c r="T196" s="105">
        <v>14.117000000000001</v>
      </c>
      <c r="U196" s="97" t="s">
        <v>43</v>
      </c>
      <c r="V196" s="109" t="s">
        <v>43</v>
      </c>
      <c r="W196" s="110" t="s">
        <v>45</v>
      </c>
      <c r="X196" s="110" t="s">
        <v>43</v>
      </c>
      <c r="Y196" s="110" t="s">
        <v>43</v>
      </c>
      <c r="Z196" s="110" t="s">
        <v>43</v>
      </c>
      <c r="AA196" s="110" t="s">
        <v>43</v>
      </c>
      <c r="AB196" s="110" t="s">
        <v>43</v>
      </c>
      <c r="AC196" s="111" t="s">
        <v>43</v>
      </c>
      <c r="AD196" s="98" t="s">
        <v>765</v>
      </c>
      <c r="AE196" s="112" t="s">
        <v>43</v>
      </c>
      <c r="AF196" s="110" t="s">
        <v>45</v>
      </c>
      <c r="AG196" s="110" t="s">
        <v>43</v>
      </c>
      <c r="AH196" s="110" t="s">
        <v>43</v>
      </c>
      <c r="AI196" s="111" t="s">
        <v>43</v>
      </c>
      <c r="AJ196" s="83" t="s">
        <v>765</v>
      </c>
      <c r="AK196" s="109" t="s">
        <v>43</v>
      </c>
      <c r="AL196" s="110" t="s">
        <v>45</v>
      </c>
      <c r="AM196" s="111" t="s">
        <v>43</v>
      </c>
      <c r="AN196" s="111" t="s">
        <v>43</v>
      </c>
      <c r="AO196" s="111" t="s">
        <v>43</v>
      </c>
      <c r="AP196" s="110"/>
      <c r="AQ196" s="111" t="s">
        <v>43</v>
      </c>
      <c r="AR196" s="110"/>
      <c r="AS196" s="110" t="s">
        <v>43</v>
      </c>
      <c r="AT196" s="110" t="s">
        <v>43</v>
      </c>
      <c r="AU196" s="111" t="s">
        <v>43</v>
      </c>
      <c r="AV196" s="110" t="s">
        <v>43</v>
      </c>
      <c r="AW196" s="83" t="s">
        <v>765</v>
      </c>
      <c r="AX196" s="112" t="s">
        <v>43</v>
      </c>
      <c r="AY196" s="110" t="s">
        <v>43</v>
      </c>
      <c r="AZ196" s="113" t="s">
        <v>43</v>
      </c>
      <c r="BA196" s="99" t="s">
        <v>765</v>
      </c>
      <c r="BB196" s="114" t="s">
        <v>1540</v>
      </c>
      <c r="BC196" s="116" t="s">
        <v>45</v>
      </c>
      <c r="BD196" s="59">
        <v>0</v>
      </c>
      <c r="BE196" s="115" t="s">
        <v>53</v>
      </c>
    </row>
    <row r="197" spans="1:57" s="45" customFormat="1" ht="165" x14ac:dyDescent="0.25">
      <c r="A197" s="102">
        <v>287393</v>
      </c>
      <c r="B197" s="103" t="s">
        <v>249</v>
      </c>
      <c r="C197" s="104">
        <v>42236</v>
      </c>
      <c r="D197" s="105" t="s">
        <v>2121</v>
      </c>
      <c r="E197" s="105" t="s">
        <v>2128</v>
      </c>
      <c r="F197" s="105" t="s">
        <v>781</v>
      </c>
      <c r="G197" s="105" t="s">
        <v>1766</v>
      </c>
      <c r="H197" s="105" t="s">
        <v>1767</v>
      </c>
      <c r="I197" s="105">
        <v>422193</v>
      </c>
      <c r="J197" s="105">
        <v>5384691</v>
      </c>
      <c r="K197" s="105">
        <v>10822</v>
      </c>
      <c r="L197" s="105">
        <v>4009</v>
      </c>
      <c r="M197" s="106" t="s">
        <v>983</v>
      </c>
      <c r="N197" s="106">
        <v>3302</v>
      </c>
      <c r="O197" s="106" t="s">
        <v>1583</v>
      </c>
      <c r="P197" s="107" t="s">
        <v>43</v>
      </c>
      <c r="Q197" s="108" t="s">
        <v>100</v>
      </c>
      <c r="R197" s="108" t="s">
        <v>216</v>
      </c>
      <c r="S197" s="105" t="s">
        <v>1854</v>
      </c>
      <c r="T197" s="105">
        <v>4.8780000000000001</v>
      </c>
      <c r="U197" s="97" t="s">
        <v>43</v>
      </c>
      <c r="V197" s="109" t="s">
        <v>70</v>
      </c>
      <c r="W197" s="110" t="s">
        <v>45</v>
      </c>
      <c r="X197" s="110">
        <v>1</v>
      </c>
      <c r="Y197" s="110">
        <v>1</v>
      </c>
      <c r="Z197" s="110">
        <v>0</v>
      </c>
      <c r="AA197" s="110" t="s">
        <v>43</v>
      </c>
      <c r="AB197" s="110" t="s">
        <v>43</v>
      </c>
      <c r="AC197" s="111" t="s">
        <v>43</v>
      </c>
      <c r="AD197" s="98" t="s">
        <v>43</v>
      </c>
      <c r="AE197" s="112" t="s">
        <v>132</v>
      </c>
      <c r="AF197" s="110" t="s">
        <v>283</v>
      </c>
      <c r="AG197" s="110">
        <v>7</v>
      </c>
      <c r="AH197" s="110">
        <v>45</v>
      </c>
      <c r="AI197" s="111">
        <v>-11.111000000000001</v>
      </c>
      <c r="AJ197" s="83" t="s">
        <v>66</v>
      </c>
      <c r="AK197" s="109" t="s">
        <v>183</v>
      </c>
      <c r="AL197" s="110" t="s">
        <v>283</v>
      </c>
      <c r="AM197" s="111">
        <v>100.06</v>
      </c>
      <c r="AN197" s="111">
        <v>0.42</v>
      </c>
      <c r="AO197" s="111">
        <v>0.63</v>
      </c>
      <c r="AP197" s="110">
        <v>3</v>
      </c>
      <c r="AQ197" s="111">
        <v>37.53</v>
      </c>
      <c r="AR197" s="110">
        <v>2</v>
      </c>
      <c r="AS197" s="110">
        <v>2.69</v>
      </c>
      <c r="AT197" s="110" t="s">
        <v>43</v>
      </c>
      <c r="AU197" s="111">
        <v>2.23</v>
      </c>
      <c r="AV197" s="110">
        <v>0.35599999999999998</v>
      </c>
      <c r="AW197" s="83" t="s">
        <v>53</v>
      </c>
      <c r="AX197" s="112">
        <v>0.4</v>
      </c>
      <c r="AY197" s="110">
        <v>3.44</v>
      </c>
      <c r="AZ197" s="113" t="s">
        <v>53</v>
      </c>
      <c r="BA197" s="99" t="s">
        <v>53</v>
      </c>
      <c r="BB197" s="114" t="s">
        <v>1541</v>
      </c>
      <c r="BC197" s="116" t="s">
        <v>283</v>
      </c>
      <c r="BD197" s="59">
        <v>0.83</v>
      </c>
      <c r="BE197" s="115" t="s">
        <v>53</v>
      </c>
    </row>
    <row r="198" spans="1:57" s="45" customFormat="1" ht="75" x14ac:dyDescent="0.25">
      <c r="A198" s="102">
        <v>350552</v>
      </c>
      <c r="B198" s="103" t="s">
        <v>250</v>
      </c>
      <c r="C198" s="104">
        <v>42999</v>
      </c>
      <c r="D198" s="105" t="s">
        <v>2129</v>
      </c>
      <c r="E198" s="105" t="s">
        <v>2130</v>
      </c>
      <c r="F198" s="105" t="s">
        <v>781</v>
      </c>
      <c r="G198" s="105" t="s">
        <v>1766</v>
      </c>
      <c r="H198" s="105" t="s">
        <v>1767</v>
      </c>
      <c r="I198" s="105">
        <v>435753</v>
      </c>
      <c r="J198" s="105">
        <v>5381431</v>
      </c>
      <c r="K198" s="105">
        <v>3012</v>
      </c>
      <c r="L198" s="105">
        <v>43517</v>
      </c>
      <c r="M198" s="106" t="s">
        <v>832</v>
      </c>
      <c r="N198" s="106">
        <v>3303</v>
      </c>
      <c r="O198" s="106" t="s">
        <v>1583</v>
      </c>
      <c r="P198" s="107" t="s">
        <v>43</v>
      </c>
      <c r="Q198" s="108" t="s">
        <v>100</v>
      </c>
      <c r="R198" s="108" t="s">
        <v>118</v>
      </c>
      <c r="S198" s="105" t="s">
        <v>1861</v>
      </c>
      <c r="T198" s="105">
        <v>56.207999999999998</v>
      </c>
      <c r="U198" s="97" t="s">
        <v>43</v>
      </c>
      <c r="V198" s="109" t="s">
        <v>119</v>
      </c>
      <c r="W198" s="110" t="s">
        <v>283</v>
      </c>
      <c r="X198" s="110">
        <v>9</v>
      </c>
      <c r="Y198" s="110">
        <v>107</v>
      </c>
      <c r="Z198" s="110">
        <v>100</v>
      </c>
      <c r="AA198" s="110" t="s">
        <v>43</v>
      </c>
      <c r="AB198" s="110" t="s">
        <v>45</v>
      </c>
      <c r="AC198" s="111">
        <v>23.364000000000001</v>
      </c>
      <c r="AD198" s="98" t="s">
        <v>46</v>
      </c>
      <c r="AE198" s="112" t="s">
        <v>120</v>
      </c>
      <c r="AF198" s="110" t="s">
        <v>283</v>
      </c>
      <c r="AG198" s="110">
        <v>4</v>
      </c>
      <c r="AH198" s="110">
        <v>23</v>
      </c>
      <c r="AI198" s="111">
        <v>-6.5220000000000002</v>
      </c>
      <c r="AJ198" s="83" t="s">
        <v>53</v>
      </c>
      <c r="AK198" s="109" t="s">
        <v>121</v>
      </c>
      <c r="AL198" s="110" t="s">
        <v>283</v>
      </c>
      <c r="AM198" s="111">
        <v>100.06</v>
      </c>
      <c r="AN198" s="111">
        <v>0.44</v>
      </c>
      <c r="AO198" s="111">
        <v>0.66</v>
      </c>
      <c r="AP198" s="110">
        <v>2</v>
      </c>
      <c r="AQ198" s="111">
        <v>65.819999999999993</v>
      </c>
      <c r="AR198" s="110">
        <v>2</v>
      </c>
      <c r="AS198" s="110">
        <v>2.66</v>
      </c>
      <c r="AT198" s="110">
        <v>0</v>
      </c>
      <c r="AU198" s="111">
        <v>-18.11</v>
      </c>
      <c r="AV198" s="110">
        <v>0.501</v>
      </c>
      <c r="AW198" s="83" t="s">
        <v>46</v>
      </c>
      <c r="AX198" s="112">
        <v>0.52800000000000002</v>
      </c>
      <c r="AY198" s="110">
        <v>2.39</v>
      </c>
      <c r="AZ198" s="113" t="s">
        <v>46</v>
      </c>
      <c r="BA198" s="99" t="s">
        <v>46</v>
      </c>
      <c r="BB198" s="114" t="s">
        <v>1144</v>
      </c>
      <c r="BC198" s="116" t="s">
        <v>283</v>
      </c>
      <c r="BD198" s="59">
        <v>48.4</v>
      </c>
      <c r="BE198" s="115" t="s">
        <v>46</v>
      </c>
    </row>
    <row r="199" spans="1:57" s="45" customFormat="1" ht="60" x14ac:dyDescent="0.25">
      <c r="A199" s="102">
        <v>350551</v>
      </c>
      <c r="B199" s="103" t="s">
        <v>251</v>
      </c>
      <c r="C199" s="104">
        <v>43004</v>
      </c>
      <c r="D199" s="105" t="s">
        <v>2129</v>
      </c>
      <c r="E199" s="105" t="s">
        <v>2131</v>
      </c>
      <c r="F199" s="105" t="s">
        <v>781</v>
      </c>
      <c r="G199" s="105" t="s">
        <v>1766</v>
      </c>
      <c r="H199" s="105" t="s">
        <v>1767</v>
      </c>
      <c r="I199" s="105">
        <v>434504</v>
      </c>
      <c r="J199" s="105">
        <v>5383179</v>
      </c>
      <c r="K199" s="105">
        <v>3012</v>
      </c>
      <c r="L199" s="105">
        <v>41185</v>
      </c>
      <c r="M199" s="106" t="s">
        <v>832</v>
      </c>
      <c r="N199" s="106">
        <v>3303</v>
      </c>
      <c r="O199" s="106" t="s">
        <v>1583</v>
      </c>
      <c r="P199" s="107" t="s">
        <v>43</v>
      </c>
      <c r="Q199" s="108" t="s">
        <v>100</v>
      </c>
      <c r="R199" s="108" t="s">
        <v>118</v>
      </c>
      <c r="S199" s="105" t="s">
        <v>1859</v>
      </c>
      <c r="T199" s="105">
        <v>56.207999999999998</v>
      </c>
      <c r="U199" s="97" t="s">
        <v>43</v>
      </c>
      <c r="V199" s="109" t="s">
        <v>119</v>
      </c>
      <c r="W199" s="110" t="s">
        <v>283</v>
      </c>
      <c r="X199" s="110">
        <v>9</v>
      </c>
      <c r="Y199" s="110">
        <v>133</v>
      </c>
      <c r="Z199" s="110">
        <v>100</v>
      </c>
      <c r="AA199" s="110" t="s">
        <v>43</v>
      </c>
      <c r="AB199" s="110" t="s">
        <v>45</v>
      </c>
      <c r="AC199" s="111">
        <v>32.331000000000003</v>
      </c>
      <c r="AD199" s="98" t="s">
        <v>46</v>
      </c>
      <c r="AE199" s="112" t="s">
        <v>120</v>
      </c>
      <c r="AF199" s="110" t="s">
        <v>283</v>
      </c>
      <c r="AG199" s="110">
        <v>10</v>
      </c>
      <c r="AH199" s="110">
        <v>45</v>
      </c>
      <c r="AI199" s="111">
        <v>8.8889999999999993</v>
      </c>
      <c r="AJ199" s="83" t="s">
        <v>46</v>
      </c>
      <c r="AK199" s="109" t="s">
        <v>121</v>
      </c>
      <c r="AL199" s="110" t="s">
        <v>283</v>
      </c>
      <c r="AM199" s="111">
        <v>99.93</v>
      </c>
      <c r="AN199" s="111">
        <v>0.24</v>
      </c>
      <c r="AO199" s="111">
        <v>0</v>
      </c>
      <c r="AP199" s="110">
        <v>2</v>
      </c>
      <c r="AQ199" s="111">
        <v>57.92</v>
      </c>
      <c r="AR199" s="110">
        <v>2</v>
      </c>
      <c r="AS199" s="110">
        <v>2.5099999999999998</v>
      </c>
      <c r="AT199" s="110">
        <v>0</v>
      </c>
      <c r="AU199" s="111">
        <v>-12.26</v>
      </c>
      <c r="AV199" s="110">
        <v>0.48299999999999998</v>
      </c>
      <c r="AW199" s="83" t="s">
        <v>46</v>
      </c>
      <c r="AX199" s="112">
        <v>0.56299999999999994</v>
      </c>
      <c r="AY199" s="110">
        <v>2.25</v>
      </c>
      <c r="AZ199" s="113" t="s">
        <v>46</v>
      </c>
      <c r="BA199" s="99" t="s">
        <v>46</v>
      </c>
      <c r="BB199" s="114" t="s">
        <v>1145</v>
      </c>
      <c r="BC199" s="116" t="s">
        <v>283</v>
      </c>
      <c r="BD199" s="59">
        <v>48.4</v>
      </c>
      <c r="BE199" s="115" t="s">
        <v>46</v>
      </c>
    </row>
    <row r="200" spans="1:57" s="45" customFormat="1" ht="45" x14ac:dyDescent="0.25">
      <c r="A200" s="102">
        <v>350542</v>
      </c>
      <c r="B200" s="103" t="s">
        <v>252</v>
      </c>
      <c r="C200" s="104">
        <v>43004</v>
      </c>
      <c r="D200" s="105" t="s">
        <v>2132</v>
      </c>
      <c r="E200" s="105" t="s">
        <v>2133</v>
      </c>
      <c r="F200" s="105" t="s">
        <v>781</v>
      </c>
      <c r="G200" s="105" t="s">
        <v>1766</v>
      </c>
      <c r="H200" s="105" t="s">
        <v>1767</v>
      </c>
      <c r="I200" s="105">
        <v>435963</v>
      </c>
      <c r="J200" s="105">
        <v>5384807</v>
      </c>
      <c r="K200" s="105">
        <v>2965</v>
      </c>
      <c r="L200" s="105">
        <v>28758</v>
      </c>
      <c r="M200" s="106" t="s">
        <v>832</v>
      </c>
      <c r="N200" s="106">
        <v>3303</v>
      </c>
      <c r="O200" s="106" t="s">
        <v>1583</v>
      </c>
      <c r="P200" s="107" t="s">
        <v>43</v>
      </c>
      <c r="Q200" s="108" t="s">
        <v>100</v>
      </c>
      <c r="R200" s="108" t="s">
        <v>118</v>
      </c>
      <c r="S200" s="105" t="s">
        <v>1845</v>
      </c>
      <c r="T200" s="105">
        <v>3.7170000000000001</v>
      </c>
      <c r="U200" s="97" t="s">
        <v>43</v>
      </c>
      <c r="V200" s="109" t="s">
        <v>119</v>
      </c>
      <c r="W200" s="110" t="s">
        <v>283</v>
      </c>
      <c r="X200" s="110">
        <v>7</v>
      </c>
      <c r="Y200" s="110">
        <v>92</v>
      </c>
      <c r="Z200" s="110">
        <v>100</v>
      </c>
      <c r="AA200" s="110" t="s">
        <v>43</v>
      </c>
      <c r="AB200" s="110" t="s">
        <v>45</v>
      </c>
      <c r="AC200" s="111">
        <v>60.87</v>
      </c>
      <c r="AD200" s="98" t="s">
        <v>50</v>
      </c>
      <c r="AE200" s="112" t="s">
        <v>120</v>
      </c>
      <c r="AF200" s="110" t="s">
        <v>283</v>
      </c>
      <c r="AG200" s="110">
        <v>2</v>
      </c>
      <c r="AH200" s="110">
        <v>18</v>
      </c>
      <c r="AI200" s="111">
        <v>0</v>
      </c>
      <c r="AJ200" s="83" t="s">
        <v>53</v>
      </c>
      <c r="AK200" s="109" t="s">
        <v>121</v>
      </c>
      <c r="AL200" s="110" t="s">
        <v>283</v>
      </c>
      <c r="AM200" s="111">
        <v>100.12</v>
      </c>
      <c r="AN200" s="111">
        <v>0.99</v>
      </c>
      <c r="AO200" s="111">
        <v>0.5</v>
      </c>
      <c r="AP200" s="110">
        <v>3</v>
      </c>
      <c r="AQ200" s="111">
        <v>42.44</v>
      </c>
      <c r="AR200" s="110">
        <v>3</v>
      </c>
      <c r="AS200" s="110">
        <v>2.7</v>
      </c>
      <c r="AT200" s="110">
        <v>0</v>
      </c>
      <c r="AU200" s="111">
        <v>-13.48</v>
      </c>
      <c r="AV200" s="110">
        <v>0.379</v>
      </c>
      <c r="AW200" s="83" t="s">
        <v>53</v>
      </c>
      <c r="AX200" s="112">
        <v>0.56100000000000005</v>
      </c>
      <c r="AY200" s="110">
        <v>2.2599999999999998</v>
      </c>
      <c r="AZ200" s="113" t="s">
        <v>46</v>
      </c>
      <c r="BA200" s="99" t="s">
        <v>46</v>
      </c>
      <c r="BB200" s="114" t="s">
        <v>1153</v>
      </c>
      <c r="BC200" s="116" t="s">
        <v>283</v>
      </c>
      <c r="BD200" s="59">
        <v>3.2</v>
      </c>
      <c r="BE200" s="115" t="s">
        <v>46</v>
      </c>
    </row>
    <row r="201" spans="1:57" s="45" customFormat="1" ht="90" x14ac:dyDescent="0.25">
      <c r="A201" s="102">
        <v>350543</v>
      </c>
      <c r="B201" s="103" t="s">
        <v>253</v>
      </c>
      <c r="C201" s="104">
        <v>43004</v>
      </c>
      <c r="D201" s="105" t="s">
        <v>2134</v>
      </c>
      <c r="E201" s="105" t="s">
        <v>2135</v>
      </c>
      <c r="F201" s="105" t="s">
        <v>785</v>
      </c>
      <c r="G201" s="105" t="s">
        <v>1767</v>
      </c>
      <c r="H201" s="105" t="s">
        <v>1767</v>
      </c>
      <c r="I201" s="105">
        <v>440312</v>
      </c>
      <c r="J201" s="105">
        <v>5392760</v>
      </c>
      <c r="K201" s="105">
        <v>14541</v>
      </c>
      <c r="L201" s="105">
        <v>22302</v>
      </c>
      <c r="M201" s="106" t="s">
        <v>835</v>
      </c>
      <c r="N201" s="106">
        <v>3304</v>
      </c>
      <c r="O201" s="106" t="s">
        <v>1583</v>
      </c>
      <c r="P201" s="107" t="s">
        <v>43</v>
      </c>
      <c r="Q201" s="108" t="s">
        <v>100</v>
      </c>
      <c r="R201" s="108" t="s">
        <v>118</v>
      </c>
      <c r="S201" s="105" t="s">
        <v>1859</v>
      </c>
      <c r="T201" s="105">
        <v>24.388999999999999</v>
      </c>
      <c r="U201" s="97" t="s">
        <v>1647</v>
      </c>
      <c r="V201" s="109" t="s">
        <v>119</v>
      </c>
      <c r="W201" s="110" t="s">
        <v>283</v>
      </c>
      <c r="X201" s="110">
        <v>9</v>
      </c>
      <c r="Y201" s="110">
        <v>89</v>
      </c>
      <c r="Z201" s="110">
        <v>98.88</v>
      </c>
      <c r="AA201" s="110" t="s">
        <v>43</v>
      </c>
      <c r="AB201" s="110" t="s">
        <v>45</v>
      </c>
      <c r="AC201" s="111">
        <v>60.226999999999997</v>
      </c>
      <c r="AD201" s="98" t="s">
        <v>50</v>
      </c>
      <c r="AE201" s="112" t="s">
        <v>120</v>
      </c>
      <c r="AF201" s="110" t="s">
        <v>283</v>
      </c>
      <c r="AG201" s="110">
        <v>9</v>
      </c>
      <c r="AH201" s="110">
        <v>53</v>
      </c>
      <c r="AI201" s="111">
        <v>44.34</v>
      </c>
      <c r="AJ201" s="83" t="s">
        <v>46</v>
      </c>
      <c r="AK201" s="109" t="s">
        <v>121</v>
      </c>
      <c r="AL201" s="110" t="s">
        <v>283</v>
      </c>
      <c r="AM201" s="111">
        <v>100.06</v>
      </c>
      <c r="AN201" s="111">
        <v>0.9</v>
      </c>
      <c r="AO201" s="111">
        <v>0.18</v>
      </c>
      <c r="AP201" s="110">
        <v>2</v>
      </c>
      <c r="AQ201" s="111">
        <v>60.24</v>
      </c>
      <c r="AR201" s="110">
        <v>2</v>
      </c>
      <c r="AS201" s="110">
        <v>2.37</v>
      </c>
      <c r="AT201" s="110">
        <v>0</v>
      </c>
      <c r="AU201" s="111">
        <v>-18.71</v>
      </c>
      <c r="AV201" s="110">
        <v>0.51400000000000001</v>
      </c>
      <c r="AW201" s="83" t="s">
        <v>46</v>
      </c>
      <c r="AX201" s="112">
        <v>0.67900000000000005</v>
      </c>
      <c r="AY201" s="110">
        <v>1.78</v>
      </c>
      <c r="AZ201" s="113" t="s">
        <v>46</v>
      </c>
      <c r="BA201" s="99" t="s">
        <v>46</v>
      </c>
      <c r="BB201" s="114" t="s">
        <v>1606</v>
      </c>
      <c r="BC201" s="116" t="s">
        <v>45</v>
      </c>
      <c r="BD201" s="59">
        <v>0</v>
      </c>
      <c r="BE201" s="115" t="s">
        <v>46</v>
      </c>
    </row>
    <row r="202" spans="1:57" s="45" customFormat="1" ht="75" x14ac:dyDescent="0.25">
      <c r="A202" s="102">
        <v>350541</v>
      </c>
      <c r="B202" s="103" t="s">
        <v>254</v>
      </c>
      <c r="C202" s="104">
        <v>42989</v>
      </c>
      <c r="D202" s="105" t="s">
        <v>1969</v>
      </c>
      <c r="E202" s="105" t="s">
        <v>2136</v>
      </c>
      <c r="F202" s="105" t="s">
        <v>786</v>
      </c>
      <c r="G202" s="105" t="s">
        <v>1767</v>
      </c>
      <c r="H202" s="105" t="s">
        <v>1767</v>
      </c>
      <c r="I202" s="105">
        <v>441040</v>
      </c>
      <c r="J202" s="105">
        <v>5396256</v>
      </c>
      <c r="K202" s="105">
        <v>10712</v>
      </c>
      <c r="L202" s="105">
        <v>6019</v>
      </c>
      <c r="M202" s="106" t="s">
        <v>835</v>
      </c>
      <c r="N202" s="106">
        <v>3304</v>
      </c>
      <c r="O202" s="106" t="s">
        <v>1583</v>
      </c>
      <c r="P202" s="107" t="s">
        <v>43</v>
      </c>
      <c r="Q202" s="108" t="s">
        <v>100</v>
      </c>
      <c r="R202" s="108" t="s">
        <v>118</v>
      </c>
      <c r="S202" s="105" t="s">
        <v>1859</v>
      </c>
      <c r="T202" s="105">
        <v>6.3079999999999998</v>
      </c>
      <c r="U202" s="97" t="s">
        <v>43</v>
      </c>
      <c r="V202" s="109" t="s">
        <v>119</v>
      </c>
      <c r="W202" s="110" t="s">
        <v>283</v>
      </c>
      <c r="X202" s="110">
        <v>8</v>
      </c>
      <c r="Y202" s="110">
        <v>118</v>
      </c>
      <c r="Z202" s="110">
        <v>100</v>
      </c>
      <c r="AA202" s="110" t="s">
        <v>43</v>
      </c>
      <c r="AB202" s="110" t="s">
        <v>45</v>
      </c>
      <c r="AC202" s="111">
        <v>37.287999999999997</v>
      </c>
      <c r="AD202" s="98" t="s">
        <v>46</v>
      </c>
      <c r="AE202" s="112" t="s">
        <v>120</v>
      </c>
      <c r="AF202" s="110" t="s">
        <v>283</v>
      </c>
      <c r="AG202" s="110">
        <v>3</v>
      </c>
      <c r="AH202" s="110">
        <v>22</v>
      </c>
      <c r="AI202" s="111">
        <v>-18.181999999999999</v>
      </c>
      <c r="AJ202" s="83" t="s">
        <v>53</v>
      </c>
      <c r="AK202" s="109" t="s">
        <v>121</v>
      </c>
      <c r="AL202" s="110" t="s">
        <v>283</v>
      </c>
      <c r="AM202" s="111">
        <v>100.04</v>
      </c>
      <c r="AN202" s="111">
        <v>0.63</v>
      </c>
      <c r="AO202" s="111">
        <v>1.26</v>
      </c>
      <c r="AP202" s="110">
        <v>3</v>
      </c>
      <c r="AQ202" s="111">
        <v>49.53</v>
      </c>
      <c r="AR202" s="110">
        <v>2</v>
      </c>
      <c r="AS202" s="110">
        <v>2.58</v>
      </c>
      <c r="AT202" s="110">
        <v>0</v>
      </c>
      <c r="AU202" s="111">
        <v>-10.31</v>
      </c>
      <c r="AV202" s="110">
        <v>0.43</v>
      </c>
      <c r="AW202" s="83" t="s">
        <v>46</v>
      </c>
      <c r="AX202" s="112">
        <v>0.50900000000000001</v>
      </c>
      <c r="AY202" s="110">
        <v>2.4700000000000002</v>
      </c>
      <c r="AZ202" s="113" t="s">
        <v>46</v>
      </c>
      <c r="BA202" s="99" t="s">
        <v>46</v>
      </c>
      <c r="BB202" s="114" t="s">
        <v>1154</v>
      </c>
      <c r="BC202" s="116" t="s">
        <v>283</v>
      </c>
      <c r="BD202" s="59">
        <v>18.600000000000001</v>
      </c>
      <c r="BE202" s="115" t="s">
        <v>46</v>
      </c>
    </row>
    <row r="203" spans="1:57" s="45" customFormat="1" ht="60" x14ac:dyDescent="0.25">
      <c r="A203" s="102">
        <v>350540</v>
      </c>
      <c r="B203" s="103" t="s">
        <v>836</v>
      </c>
      <c r="C203" s="104">
        <v>42989</v>
      </c>
      <c r="D203" s="105" t="s">
        <v>2134</v>
      </c>
      <c r="E203" s="105" t="s">
        <v>2137</v>
      </c>
      <c r="F203" s="105" t="s">
        <v>785</v>
      </c>
      <c r="G203" s="105" t="s">
        <v>1767</v>
      </c>
      <c r="H203" s="105" t="s">
        <v>1767</v>
      </c>
      <c r="I203" s="105">
        <v>439054</v>
      </c>
      <c r="J203" s="105">
        <v>5394143</v>
      </c>
      <c r="K203" s="105">
        <v>14541</v>
      </c>
      <c r="L203" s="105">
        <v>20138</v>
      </c>
      <c r="M203" s="106" t="s">
        <v>835</v>
      </c>
      <c r="N203" s="106">
        <v>3304</v>
      </c>
      <c r="O203" s="106" t="s">
        <v>1583</v>
      </c>
      <c r="P203" s="107" t="s">
        <v>43</v>
      </c>
      <c r="Q203" s="108" t="s">
        <v>100</v>
      </c>
      <c r="R203" s="108" t="s">
        <v>118</v>
      </c>
      <c r="S203" s="105" t="s">
        <v>1859</v>
      </c>
      <c r="T203" s="105">
        <v>27.6</v>
      </c>
      <c r="U203" s="97" t="s">
        <v>1647</v>
      </c>
      <c r="V203" s="109" t="s">
        <v>119</v>
      </c>
      <c r="W203" s="110" t="s">
        <v>283</v>
      </c>
      <c r="X203" s="110">
        <v>4</v>
      </c>
      <c r="Y203" s="110">
        <v>100</v>
      </c>
      <c r="Z203" s="110">
        <v>100</v>
      </c>
      <c r="AA203" s="110" t="s">
        <v>43</v>
      </c>
      <c r="AB203" s="110" t="s">
        <v>45</v>
      </c>
      <c r="AC203" s="111">
        <v>36</v>
      </c>
      <c r="AD203" s="98" t="s">
        <v>46</v>
      </c>
      <c r="AE203" s="112" t="s">
        <v>120</v>
      </c>
      <c r="AF203" s="110" t="s">
        <v>283</v>
      </c>
      <c r="AG203" s="110">
        <v>4</v>
      </c>
      <c r="AH203" s="110">
        <v>31</v>
      </c>
      <c r="AI203" s="111">
        <v>-20.968</v>
      </c>
      <c r="AJ203" s="83" t="s">
        <v>53</v>
      </c>
      <c r="AK203" s="109" t="s">
        <v>121</v>
      </c>
      <c r="AL203" s="110" t="s">
        <v>283</v>
      </c>
      <c r="AM203" s="111">
        <v>99.94</v>
      </c>
      <c r="AN203" s="111">
        <v>0.23</v>
      </c>
      <c r="AO203" s="111">
        <v>0.46</v>
      </c>
      <c r="AP203" s="110">
        <v>2</v>
      </c>
      <c r="AQ203" s="111">
        <v>55.73</v>
      </c>
      <c r="AR203" s="110">
        <v>2</v>
      </c>
      <c r="AS203" s="110">
        <v>2.39</v>
      </c>
      <c r="AT203" s="110">
        <v>0</v>
      </c>
      <c r="AU203" s="111">
        <v>-10.31</v>
      </c>
      <c r="AV203" s="110">
        <v>0.48799999999999999</v>
      </c>
      <c r="AW203" s="83" t="s">
        <v>46</v>
      </c>
      <c r="AX203" s="112">
        <v>0.52100000000000002</v>
      </c>
      <c r="AY203" s="110">
        <v>2.42</v>
      </c>
      <c r="AZ203" s="113" t="s">
        <v>46</v>
      </c>
      <c r="BA203" s="99" t="s">
        <v>46</v>
      </c>
      <c r="BB203" s="114" t="s">
        <v>1155</v>
      </c>
      <c r="BC203" s="116" t="s">
        <v>283</v>
      </c>
      <c r="BD203" s="59">
        <v>81.400000000000006</v>
      </c>
      <c r="BE203" s="115" t="s">
        <v>46</v>
      </c>
    </row>
    <row r="204" spans="1:57" s="45" customFormat="1" ht="137.25" customHeight="1" x14ac:dyDescent="0.25">
      <c r="A204" s="102">
        <v>350547</v>
      </c>
      <c r="B204" s="103" t="s">
        <v>255</v>
      </c>
      <c r="C204" s="104">
        <v>42998</v>
      </c>
      <c r="D204" s="105" t="s">
        <v>2134</v>
      </c>
      <c r="E204" s="105" t="s">
        <v>2138</v>
      </c>
      <c r="F204" s="105" t="s">
        <v>785</v>
      </c>
      <c r="G204" s="105" t="s">
        <v>1767</v>
      </c>
      <c r="H204" s="105" t="s">
        <v>1767</v>
      </c>
      <c r="I204" s="105">
        <v>437650</v>
      </c>
      <c r="J204" s="105">
        <v>5402729</v>
      </c>
      <c r="K204" s="105">
        <v>14541</v>
      </c>
      <c r="L204" s="105">
        <v>5993</v>
      </c>
      <c r="M204" s="106" t="s">
        <v>834</v>
      </c>
      <c r="N204" s="106">
        <v>3305</v>
      </c>
      <c r="O204" s="106" t="s">
        <v>1584</v>
      </c>
      <c r="P204" s="107" t="s">
        <v>316</v>
      </c>
      <c r="Q204" s="108" t="s">
        <v>100</v>
      </c>
      <c r="R204" s="108" t="s">
        <v>129</v>
      </c>
      <c r="S204" s="105" t="s">
        <v>1861</v>
      </c>
      <c r="T204" s="105">
        <v>84.081000000000003</v>
      </c>
      <c r="U204" s="97" t="s">
        <v>43</v>
      </c>
      <c r="V204" s="109" t="s">
        <v>70</v>
      </c>
      <c r="W204" s="110" t="s">
        <v>283</v>
      </c>
      <c r="X204" s="110">
        <v>11</v>
      </c>
      <c r="Y204" s="110">
        <v>138</v>
      </c>
      <c r="Z204" s="110">
        <v>94.2</v>
      </c>
      <c r="AA204" s="110" t="s">
        <v>43</v>
      </c>
      <c r="AB204" s="110" t="s">
        <v>45</v>
      </c>
      <c r="AC204" s="111">
        <v>-39.231000000000002</v>
      </c>
      <c r="AD204" s="98" t="s">
        <v>53</v>
      </c>
      <c r="AE204" s="112" t="s">
        <v>120</v>
      </c>
      <c r="AF204" s="110" t="s">
        <v>283</v>
      </c>
      <c r="AG204" s="110">
        <v>6</v>
      </c>
      <c r="AH204" s="110">
        <v>61</v>
      </c>
      <c r="AI204" s="111">
        <v>-50</v>
      </c>
      <c r="AJ204" s="83" t="s">
        <v>66</v>
      </c>
      <c r="AK204" s="109" t="s">
        <v>121</v>
      </c>
      <c r="AL204" s="110" t="s">
        <v>283</v>
      </c>
      <c r="AM204" s="111">
        <v>99.96</v>
      </c>
      <c r="AN204" s="111">
        <v>0.22</v>
      </c>
      <c r="AO204" s="111">
        <v>2.2000000000000002</v>
      </c>
      <c r="AP204" s="110">
        <v>4</v>
      </c>
      <c r="AQ204" s="111">
        <v>16.77</v>
      </c>
      <c r="AR204" s="110">
        <v>3</v>
      </c>
      <c r="AS204" s="110">
        <v>2.93</v>
      </c>
      <c r="AT204" s="110">
        <v>0</v>
      </c>
      <c r="AU204" s="111">
        <v>1.32</v>
      </c>
      <c r="AV204" s="110">
        <v>0.219</v>
      </c>
      <c r="AW204" s="83" t="s">
        <v>66</v>
      </c>
      <c r="AX204" s="112">
        <v>0.25800000000000001</v>
      </c>
      <c r="AY204" s="110">
        <v>3.25</v>
      </c>
      <c r="AZ204" s="113" t="s">
        <v>53</v>
      </c>
      <c r="BA204" s="99" t="s">
        <v>53</v>
      </c>
      <c r="BB204" s="114" t="s">
        <v>1149</v>
      </c>
      <c r="BC204" s="116" t="s">
        <v>283</v>
      </c>
      <c r="BD204" s="59">
        <v>31.54</v>
      </c>
      <c r="BE204" s="115" t="s">
        <v>53</v>
      </c>
    </row>
    <row r="205" spans="1:57" s="45" customFormat="1" ht="200.25" customHeight="1" x14ac:dyDescent="0.25">
      <c r="A205" s="102">
        <v>350546</v>
      </c>
      <c r="B205" s="103" t="s">
        <v>257</v>
      </c>
      <c r="C205" s="104">
        <v>43004</v>
      </c>
      <c r="D205" s="105" t="s">
        <v>2134</v>
      </c>
      <c r="E205" s="105" t="s">
        <v>2139</v>
      </c>
      <c r="F205" s="105" t="s">
        <v>785</v>
      </c>
      <c r="G205" s="105" t="s">
        <v>1767</v>
      </c>
      <c r="H205" s="105" t="s">
        <v>1767</v>
      </c>
      <c r="I205" s="105">
        <v>436556</v>
      </c>
      <c r="J205" s="105">
        <v>5406492</v>
      </c>
      <c r="K205" s="105">
        <v>14541</v>
      </c>
      <c r="L205" s="105">
        <v>1649</v>
      </c>
      <c r="M205" s="106" t="s">
        <v>834</v>
      </c>
      <c r="N205" s="106">
        <v>3305</v>
      </c>
      <c r="O205" s="106" t="s">
        <v>1584</v>
      </c>
      <c r="P205" s="107" t="s">
        <v>316</v>
      </c>
      <c r="Q205" s="108" t="s">
        <v>100</v>
      </c>
      <c r="R205" s="108" t="s">
        <v>129</v>
      </c>
      <c r="S205" s="105" t="s">
        <v>1861</v>
      </c>
      <c r="T205" s="105">
        <v>118.866</v>
      </c>
      <c r="U205" s="97" t="s">
        <v>1648</v>
      </c>
      <c r="V205" s="109" t="s">
        <v>70</v>
      </c>
      <c r="W205" s="110" t="s">
        <v>283</v>
      </c>
      <c r="X205" s="110">
        <v>8</v>
      </c>
      <c r="Y205" s="110">
        <v>177</v>
      </c>
      <c r="Z205" s="110">
        <v>95.48</v>
      </c>
      <c r="AA205" s="110" t="s">
        <v>43</v>
      </c>
      <c r="AB205" s="110" t="s">
        <v>45</v>
      </c>
      <c r="AC205" s="111">
        <v>-36.686</v>
      </c>
      <c r="AD205" s="98" t="s">
        <v>53</v>
      </c>
      <c r="AE205" s="112" t="s">
        <v>120</v>
      </c>
      <c r="AF205" s="110" t="s">
        <v>283</v>
      </c>
      <c r="AG205" s="110">
        <v>10</v>
      </c>
      <c r="AH205" s="110">
        <v>67</v>
      </c>
      <c r="AI205" s="111">
        <v>-17.164000000000001</v>
      </c>
      <c r="AJ205" s="83" t="s">
        <v>53</v>
      </c>
      <c r="AK205" s="109" t="s">
        <v>121</v>
      </c>
      <c r="AL205" s="110" t="s">
        <v>283</v>
      </c>
      <c r="AM205" s="111">
        <v>100.06</v>
      </c>
      <c r="AN205" s="111">
        <v>0</v>
      </c>
      <c r="AO205" s="111">
        <v>0.44</v>
      </c>
      <c r="AP205" s="110">
        <v>4</v>
      </c>
      <c r="AQ205" s="111">
        <v>17.920000000000002</v>
      </c>
      <c r="AR205" s="110">
        <v>3</v>
      </c>
      <c r="AS205" s="110">
        <v>2.9</v>
      </c>
      <c r="AT205" s="110">
        <v>0</v>
      </c>
      <c r="AU205" s="111">
        <v>-1.33</v>
      </c>
      <c r="AV205" s="110">
        <v>0.22800000000000001</v>
      </c>
      <c r="AW205" s="83" t="s">
        <v>66</v>
      </c>
      <c r="AX205" s="112">
        <v>0.32</v>
      </c>
      <c r="AY205" s="110">
        <v>2.98</v>
      </c>
      <c r="AZ205" s="113" t="s">
        <v>53</v>
      </c>
      <c r="BA205" s="99" t="s">
        <v>53</v>
      </c>
      <c r="BB205" s="114" t="s">
        <v>1150</v>
      </c>
      <c r="BC205" s="116" t="s">
        <v>283</v>
      </c>
      <c r="BD205" s="59">
        <v>44.59</v>
      </c>
      <c r="BE205" s="115" t="s">
        <v>53</v>
      </c>
    </row>
    <row r="206" spans="1:57" s="45" customFormat="1" ht="150" x14ac:dyDescent="0.25">
      <c r="A206" s="102">
        <v>350544</v>
      </c>
      <c r="B206" s="103" t="s">
        <v>258</v>
      </c>
      <c r="C206" s="104">
        <v>43004</v>
      </c>
      <c r="D206" s="105" t="s">
        <v>2134</v>
      </c>
      <c r="E206" s="105" t="s">
        <v>2140</v>
      </c>
      <c r="F206" s="105" t="s">
        <v>785</v>
      </c>
      <c r="G206" s="105" t="s">
        <v>1767</v>
      </c>
      <c r="H206" s="105" t="s">
        <v>1767</v>
      </c>
      <c r="I206" s="105">
        <v>436156</v>
      </c>
      <c r="J206" s="105">
        <v>5398943</v>
      </c>
      <c r="K206" s="105">
        <v>14541</v>
      </c>
      <c r="L206" s="105">
        <v>10228</v>
      </c>
      <c r="M206" s="106" t="s">
        <v>834</v>
      </c>
      <c r="N206" s="106">
        <v>3305</v>
      </c>
      <c r="O206" s="106" t="s">
        <v>1584</v>
      </c>
      <c r="P206" s="107" t="s">
        <v>316</v>
      </c>
      <c r="Q206" s="108" t="s">
        <v>100</v>
      </c>
      <c r="R206" s="108" t="s">
        <v>129</v>
      </c>
      <c r="S206" s="105" t="s">
        <v>1859</v>
      </c>
      <c r="T206" s="105">
        <v>63.609000000000002</v>
      </c>
      <c r="U206" s="97" t="s">
        <v>43</v>
      </c>
      <c r="V206" s="109" t="s">
        <v>70</v>
      </c>
      <c r="W206" s="110" t="s">
        <v>283</v>
      </c>
      <c r="X206" s="110">
        <v>5</v>
      </c>
      <c r="Y206" s="110">
        <v>38</v>
      </c>
      <c r="Z206" s="110">
        <v>100</v>
      </c>
      <c r="AA206" s="110" t="s">
        <v>43</v>
      </c>
      <c r="AB206" s="110" t="s">
        <v>45</v>
      </c>
      <c r="AC206" s="111">
        <v>-71.052999999999997</v>
      </c>
      <c r="AD206" s="98" t="s">
        <v>53</v>
      </c>
      <c r="AE206" s="112" t="s">
        <v>120</v>
      </c>
      <c r="AF206" s="110" t="s">
        <v>283</v>
      </c>
      <c r="AG206" s="110">
        <v>4</v>
      </c>
      <c r="AH206" s="110">
        <v>18</v>
      </c>
      <c r="AI206" s="111">
        <v>-50</v>
      </c>
      <c r="AJ206" s="83" t="s">
        <v>66</v>
      </c>
      <c r="AK206" s="109" t="s">
        <v>121</v>
      </c>
      <c r="AL206" s="110" t="s">
        <v>283</v>
      </c>
      <c r="AM206" s="111">
        <v>100.02</v>
      </c>
      <c r="AN206" s="111">
        <v>0.71</v>
      </c>
      <c r="AO206" s="111">
        <v>1.43</v>
      </c>
      <c r="AP206" s="110">
        <v>3</v>
      </c>
      <c r="AQ206" s="111">
        <v>35.96</v>
      </c>
      <c r="AR206" s="110">
        <v>3</v>
      </c>
      <c r="AS206" s="110">
        <v>2.82</v>
      </c>
      <c r="AT206" s="110">
        <v>0</v>
      </c>
      <c r="AU206" s="111">
        <v>-10.130000000000001</v>
      </c>
      <c r="AV206" s="110">
        <v>0.33</v>
      </c>
      <c r="AW206" s="83" t="s">
        <v>53</v>
      </c>
      <c r="AX206" s="112">
        <v>0.24199999999999999</v>
      </c>
      <c r="AY206" s="110">
        <v>3.32</v>
      </c>
      <c r="AZ206" s="113" t="s">
        <v>53</v>
      </c>
      <c r="BA206" s="99" t="s">
        <v>53</v>
      </c>
      <c r="BB206" s="114" t="s">
        <v>1152</v>
      </c>
      <c r="BC206" s="116" t="s">
        <v>283</v>
      </c>
      <c r="BD206" s="59">
        <v>23.86</v>
      </c>
      <c r="BE206" s="115" t="s">
        <v>53</v>
      </c>
    </row>
    <row r="207" spans="1:57" s="45" customFormat="1" ht="135" x14ac:dyDescent="0.25">
      <c r="A207" s="102">
        <v>350550</v>
      </c>
      <c r="B207" s="103" t="s">
        <v>259</v>
      </c>
      <c r="C207" s="104">
        <v>43004</v>
      </c>
      <c r="D207" s="105" t="s">
        <v>2129</v>
      </c>
      <c r="E207" s="105" t="s">
        <v>2141</v>
      </c>
      <c r="F207" s="105" t="s">
        <v>785</v>
      </c>
      <c r="G207" s="105" t="s">
        <v>1767</v>
      </c>
      <c r="H207" s="105" t="s">
        <v>1767</v>
      </c>
      <c r="I207" s="105">
        <v>426317</v>
      </c>
      <c r="J207" s="105">
        <v>5400137</v>
      </c>
      <c r="K207" s="105">
        <v>3012</v>
      </c>
      <c r="L207" s="105">
        <v>17252</v>
      </c>
      <c r="M207" s="106" t="s">
        <v>833</v>
      </c>
      <c r="N207" s="106">
        <v>3306</v>
      </c>
      <c r="O207" s="106" t="s">
        <v>1583</v>
      </c>
      <c r="P207" s="107" t="s">
        <v>43</v>
      </c>
      <c r="Q207" s="108" t="s">
        <v>100</v>
      </c>
      <c r="R207" s="108" t="s">
        <v>216</v>
      </c>
      <c r="S207" s="105" t="s">
        <v>1861</v>
      </c>
      <c r="T207" s="105">
        <v>129.39699999999999</v>
      </c>
      <c r="U207" s="97" t="s">
        <v>43</v>
      </c>
      <c r="V207" s="109" t="s">
        <v>70</v>
      </c>
      <c r="W207" s="110" t="s">
        <v>283</v>
      </c>
      <c r="X207" s="110">
        <v>4</v>
      </c>
      <c r="Y207" s="110">
        <v>25</v>
      </c>
      <c r="Z207" s="110">
        <v>96</v>
      </c>
      <c r="AA207" s="110" t="s">
        <v>43</v>
      </c>
      <c r="AB207" s="110" t="s">
        <v>45</v>
      </c>
      <c r="AC207" s="111">
        <v>-100</v>
      </c>
      <c r="AD207" s="98" t="s">
        <v>94</v>
      </c>
      <c r="AE207" s="112" t="s">
        <v>132</v>
      </c>
      <c r="AF207" s="110" t="s">
        <v>283</v>
      </c>
      <c r="AG207" s="110">
        <v>10</v>
      </c>
      <c r="AH207" s="110">
        <v>48</v>
      </c>
      <c r="AI207" s="111">
        <v>39.582999999999998</v>
      </c>
      <c r="AJ207" s="83" t="s">
        <v>53</v>
      </c>
      <c r="AK207" s="109" t="s">
        <v>183</v>
      </c>
      <c r="AL207" s="110" t="s">
        <v>283</v>
      </c>
      <c r="AM207" s="111">
        <v>100.19</v>
      </c>
      <c r="AN207" s="111">
        <v>1.0900000000000001</v>
      </c>
      <c r="AO207" s="111">
        <v>0.86</v>
      </c>
      <c r="AP207" s="110">
        <v>3</v>
      </c>
      <c r="AQ207" s="111">
        <v>38.700000000000003</v>
      </c>
      <c r="AR207" s="110">
        <v>2</v>
      </c>
      <c r="AS207" s="110">
        <v>2.82</v>
      </c>
      <c r="AT207" s="110" t="s">
        <v>43</v>
      </c>
      <c r="AU207" s="111">
        <v>1.61</v>
      </c>
      <c r="AV207" s="110">
        <v>0.34300000000000003</v>
      </c>
      <c r="AW207" s="83" t="s">
        <v>53</v>
      </c>
      <c r="AX207" s="112">
        <v>0.34699999999999998</v>
      </c>
      <c r="AY207" s="110">
        <v>3.2</v>
      </c>
      <c r="AZ207" s="113" t="s">
        <v>53</v>
      </c>
      <c r="BA207" s="99" t="s">
        <v>53</v>
      </c>
      <c r="BB207" s="114" t="s">
        <v>1146</v>
      </c>
      <c r="BC207" s="116" t="s">
        <v>283</v>
      </c>
      <c r="BD207" s="59">
        <v>18.8</v>
      </c>
      <c r="BE207" s="115" t="s">
        <v>53</v>
      </c>
    </row>
    <row r="208" spans="1:57" s="45" customFormat="1" ht="195" x14ac:dyDescent="0.25">
      <c r="A208" s="102">
        <v>350549</v>
      </c>
      <c r="B208" s="103" t="s">
        <v>260</v>
      </c>
      <c r="C208" s="104">
        <v>42998</v>
      </c>
      <c r="D208" s="105" t="s">
        <v>2142</v>
      </c>
      <c r="E208" s="105" t="s">
        <v>2143</v>
      </c>
      <c r="F208" s="105" t="s">
        <v>785</v>
      </c>
      <c r="G208" s="105" t="s">
        <v>1767</v>
      </c>
      <c r="H208" s="105" t="s">
        <v>1767</v>
      </c>
      <c r="I208" s="105">
        <v>431252</v>
      </c>
      <c r="J208" s="105">
        <v>5398509</v>
      </c>
      <c r="K208" s="105">
        <v>10728</v>
      </c>
      <c r="L208" s="105">
        <v>4574</v>
      </c>
      <c r="M208" s="106" t="s">
        <v>833</v>
      </c>
      <c r="N208" s="106">
        <v>3306</v>
      </c>
      <c r="O208" s="106" t="s">
        <v>1583</v>
      </c>
      <c r="P208" s="107" t="s">
        <v>43</v>
      </c>
      <c r="Q208" s="108" t="s">
        <v>100</v>
      </c>
      <c r="R208" s="108" t="s">
        <v>118</v>
      </c>
      <c r="S208" s="105" t="s">
        <v>1851</v>
      </c>
      <c r="T208" s="105">
        <v>28.712</v>
      </c>
      <c r="U208" s="97" t="s">
        <v>43</v>
      </c>
      <c r="V208" s="109" t="s">
        <v>70</v>
      </c>
      <c r="W208" s="110" t="s">
        <v>283</v>
      </c>
      <c r="X208" s="110" t="s">
        <v>43</v>
      </c>
      <c r="Y208" s="110" t="s">
        <v>43</v>
      </c>
      <c r="Z208" s="110" t="s">
        <v>43</v>
      </c>
      <c r="AA208" s="110" t="s">
        <v>1768</v>
      </c>
      <c r="AB208" s="110" t="s">
        <v>43</v>
      </c>
      <c r="AC208" s="111">
        <v>-100</v>
      </c>
      <c r="AD208" s="98" t="s">
        <v>94</v>
      </c>
      <c r="AE208" s="112" t="s">
        <v>120</v>
      </c>
      <c r="AF208" s="110" t="s">
        <v>45</v>
      </c>
      <c r="AG208" s="110">
        <v>2</v>
      </c>
      <c r="AH208" s="110">
        <v>2</v>
      </c>
      <c r="AI208" s="111">
        <v>-50</v>
      </c>
      <c r="AJ208" s="83" t="s">
        <v>1837</v>
      </c>
      <c r="AK208" s="109" t="s">
        <v>121</v>
      </c>
      <c r="AL208" s="110" t="s">
        <v>283</v>
      </c>
      <c r="AM208" s="111">
        <v>100.07</v>
      </c>
      <c r="AN208" s="111">
        <v>3.47</v>
      </c>
      <c r="AO208" s="111">
        <v>2.17</v>
      </c>
      <c r="AP208" s="110">
        <v>3</v>
      </c>
      <c r="AQ208" s="111">
        <v>36.880000000000003</v>
      </c>
      <c r="AR208" s="110">
        <v>3</v>
      </c>
      <c r="AS208" s="110">
        <v>2.82</v>
      </c>
      <c r="AT208" s="110">
        <v>0.87</v>
      </c>
      <c r="AU208" s="111">
        <v>-6.22</v>
      </c>
      <c r="AV208" s="110">
        <v>0.33400000000000002</v>
      </c>
      <c r="AW208" s="83" t="s">
        <v>53</v>
      </c>
      <c r="AX208" s="112">
        <v>0.16700000000000001</v>
      </c>
      <c r="AY208" s="110">
        <v>3.47</v>
      </c>
      <c r="AZ208" s="113" t="s">
        <v>53</v>
      </c>
      <c r="BA208" s="99" t="s">
        <v>66</v>
      </c>
      <c r="BB208" s="114" t="s">
        <v>1147</v>
      </c>
      <c r="BC208" s="116" t="s">
        <v>283</v>
      </c>
      <c r="BD208" s="59">
        <v>4.17</v>
      </c>
      <c r="BE208" s="115" t="s">
        <v>53</v>
      </c>
    </row>
    <row r="209" spans="1:57" s="45" customFormat="1" ht="135" x14ac:dyDescent="0.25">
      <c r="A209" s="102">
        <v>350548</v>
      </c>
      <c r="B209" s="103" t="s">
        <v>261</v>
      </c>
      <c r="C209" s="104">
        <v>42998</v>
      </c>
      <c r="D209" s="105" t="s">
        <v>2144</v>
      </c>
      <c r="E209" s="105" t="s">
        <v>2145</v>
      </c>
      <c r="F209" s="105" t="s">
        <v>785</v>
      </c>
      <c r="G209" s="105" t="s">
        <v>1767</v>
      </c>
      <c r="H209" s="105" t="s">
        <v>1767</v>
      </c>
      <c r="I209" s="105">
        <v>429523</v>
      </c>
      <c r="J209" s="105">
        <v>5402663</v>
      </c>
      <c r="K209" s="105">
        <v>10727</v>
      </c>
      <c r="L209" s="105">
        <v>15713</v>
      </c>
      <c r="M209" s="106" t="s">
        <v>833</v>
      </c>
      <c r="N209" s="106">
        <v>3306</v>
      </c>
      <c r="O209" s="106" t="s">
        <v>1583</v>
      </c>
      <c r="P209" s="107" t="s">
        <v>43</v>
      </c>
      <c r="Q209" s="108" t="s">
        <v>100</v>
      </c>
      <c r="R209" s="108" t="s">
        <v>216</v>
      </c>
      <c r="S209" s="105" t="s">
        <v>1861</v>
      </c>
      <c r="T209" s="105">
        <v>86.253</v>
      </c>
      <c r="U209" s="97" t="s">
        <v>43</v>
      </c>
      <c r="V209" s="109" t="s">
        <v>70</v>
      </c>
      <c r="W209" s="110" t="s">
        <v>283</v>
      </c>
      <c r="X209" s="110">
        <v>13</v>
      </c>
      <c r="Y209" s="110">
        <v>178</v>
      </c>
      <c r="Z209" s="110">
        <v>84.83</v>
      </c>
      <c r="AA209" s="110" t="s">
        <v>43</v>
      </c>
      <c r="AB209" s="110" t="s">
        <v>45</v>
      </c>
      <c r="AC209" s="111">
        <v>-29.800999999999998</v>
      </c>
      <c r="AD209" s="98" t="s">
        <v>46</v>
      </c>
      <c r="AE209" s="112" t="s">
        <v>132</v>
      </c>
      <c r="AF209" s="110" t="s">
        <v>283</v>
      </c>
      <c r="AG209" s="110">
        <v>12</v>
      </c>
      <c r="AH209" s="110">
        <v>102</v>
      </c>
      <c r="AI209" s="111">
        <v>32.353000000000002</v>
      </c>
      <c r="AJ209" s="83" t="s">
        <v>53</v>
      </c>
      <c r="AK209" s="109" t="s">
        <v>183</v>
      </c>
      <c r="AL209" s="110" t="s">
        <v>283</v>
      </c>
      <c r="AM209" s="111">
        <v>99.96</v>
      </c>
      <c r="AN209" s="111">
        <v>0</v>
      </c>
      <c r="AO209" s="111">
        <v>0.67</v>
      </c>
      <c r="AP209" s="110">
        <v>2</v>
      </c>
      <c r="AQ209" s="111">
        <v>51</v>
      </c>
      <c r="AR209" s="110">
        <v>2</v>
      </c>
      <c r="AS209" s="110">
        <v>2.68</v>
      </c>
      <c r="AT209" s="110" t="s">
        <v>43</v>
      </c>
      <c r="AU209" s="111">
        <v>1.56</v>
      </c>
      <c r="AV209" s="110">
        <v>0.42399999999999999</v>
      </c>
      <c r="AW209" s="83" t="s">
        <v>46</v>
      </c>
      <c r="AX209" s="112">
        <v>0.47899999999999998</v>
      </c>
      <c r="AY209" s="110">
        <v>2.5099999999999998</v>
      </c>
      <c r="AZ209" s="113" t="s">
        <v>53</v>
      </c>
      <c r="BA209" s="99" t="s">
        <v>53</v>
      </c>
      <c r="BB209" s="114" t="s">
        <v>1148</v>
      </c>
      <c r="BC209" s="116" t="s">
        <v>283</v>
      </c>
      <c r="BD209" s="59">
        <v>12.53</v>
      </c>
      <c r="BE209" s="115" t="s">
        <v>53</v>
      </c>
    </row>
    <row r="210" spans="1:57" s="45" customFormat="1" ht="105" x14ac:dyDescent="0.25">
      <c r="A210" s="102">
        <v>350545</v>
      </c>
      <c r="B210" s="103" t="s">
        <v>262</v>
      </c>
      <c r="C210" s="104">
        <v>42998</v>
      </c>
      <c r="D210" s="105" t="s">
        <v>2144</v>
      </c>
      <c r="E210" s="105" t="s">
        <v>2146</v>
      </c>
      <c r="F210" s="105" t="s">
        <v>785</v>
      </c>
      <c r="G210" s="105" t="s">
        <v>1767</v>
      </c>
      <c r="H210" s="105" t="s">
        <v>1767</v>
      </c>
      <c r="I210" s="105">
        <v>435777</v>
      </c>
      <c r="J210" s="105">
        <v>5408605</v>
      </c>
      <c r="K210" s="105">
        <v>10727</v>
      </c>
      <c r="L210" s="105">
        <v>4406</v>
      </c>
      <c r="M210" s="106" t="s">
        <v>833</v>
      </c>
      <c r="N210" s="106">
        <v>3306</v>
      </c>
      <c r="O210" s="106" t="s">
        <v>1583</v>
      </c>
      <c r="P210" s="107" t="s">
        <v>43</v>
      </c>
      <c r="Q210" s="108" t="s">
        <v>100</v>
      </c>
      <c r="R210" s="108" t="s">
        <v>216</v>
      </c>
      <c r="S210" s="105" t="s">
        <v>1861</v>
      </c>
      <c r="T210" s="105">
        <v>108.584</v>
      </c>
      <c r="U210" s="97" t="s">
        <v>43</v>
      </c>
      <c r="V210" s="109" t="s">
        <v>70</v>
      </c>
      <c r="W210" s="110" t="s">
        <v>283</v>
      </c>
      <c r="X210" s="110">
        <v>6</v>
      </c>
      <c r="Y210" s="110">
        <v>79</v>
      </c>
      <c r="Z210" s="110">
        <v>89.87</v>
      </c>
      <c r="AA210" s="110" t="s">
        <v>43</v>
      </c>
      <c r="AB210" s="110" t="s">
        <v>45</v>
      </c>
      <c r="AC210" s="111">
        <v>-50.704000000000001</v>
      </c>
      <c r="AD210" s="98" t="s">
        <v>53</v>
      </c>
      <c r="AE210" s="112" t="s">
        <v>132</v>
      </c>
      <c r="AF210" s="110" t="s">
        <v>283</v>
      </c>
      <c r="AG210" s="110">
        <v>6</v>
      </c>
      <c r="AH210" s="110">
        <v>48</v>
      </c>
      <c r="AI210" s="111">
        <v>31.25</v>
      </c>
      <c r="AJ210" s="83" t="s">
        <v>53</v>
      </c>
      <c r="AK210" s="109" t="s">
        <v>183</v>
      </c>
      <c r="AL210" s="110" t="s">
        <v>283</v>
      </c>
      <c r="AM210" s="111">
        <v>99.99</v>
      </c>
      <c r="AN210" s="111">
        <v>0</v>
      </c>
      <c r="AO210" s="111">
        <v>0.21</v>
      </c>
      <c r="AP210" s="110">
        <v>1</v>
      </c>
      <c r="AQ210" s="111">
        <v>90.75</v>
      </c>
      <c r="AR210" s="110">
        <v>1</v>
      </c>
      <c r="AS210" s="110">
        <v>1.74</v>
      </c>
      <c r="AT210" s="110" t="s">
        <v>43</v>
      </c>
      <c r="AU210" s="111">
        <v>0</v>
      </c>
      <c r="AV210" s="110">
        <v>0.754</v>
      </c>
      <c r="AW210" s="83" t="s">
        <v>50</v>
      </c>
      <c r="AX210" s="112">
        <v>0.55200000000000005</v>
      </c>
      <c r="AY210" s="110">
        <v>2.2000000000000002</v>
      </c>
      <c r="AZ210" s="113" t="s">
        <v>46</v>
      </c>
      <c r="BA210" s="99" t="s">
        <v>53</v>
      </c>
      <c r="BB210" s="114" t="s">
        <v>1151</v>
      </c>
      <c r="BC210" s="116" t="s">
        <v>283</v>
      </c>
      <c r="BD210" s="59">
        <v>15.78</v>
      </c>
      <c r="BE210" s="115" t="s">
        <v>53</v>
      </c>
    </row>
    <row r="211" spans="1:57" s="45" customFormat="1" ht="90" x14ac:dyDescent="0.25">
      <c r="A211" s="102">
        <v>350539</v>
      </c>
      <c r="B211" s="103" t="s">
        <v>837</v>
      </c>
      <c r="C211" s="104">
        <v>42998</v>
      </c>
      <c r="D211" s="105" t="s">
        <v>2129</v>
      </c>
      <c r="E211" s="105" t="s">
        <v>2147</v>
      </c>
      <c r="F211" s="105" t="s">
        <v>785</v>
      </c>
      <c r="G211" s="105" t="s">
        <v>1767</v>
      </c>
      <c r="H211" s="105" t="s">
        <v>1767</v>
      </c>
      <c r="I211" s="105">
        <v>435447</v>
      </c>
      <c r="J211" s="105">
        <v>5408445</v>
      </c>
      <c r="K211" s="105">
        <v>3012</v>
      </c>
      <c r="L211" s="105">
        <v>2834</v>
      </c>
      <c r="M211" s="106" t="s">
        <v>833</v>
      </c>
      <c r="N211" s="106">
        <v>3306</v>
      </c>
      <c r="O211" s="106" t="s">
        <v>1583</v>
      </c>
      <c r="P211" s="107" t="s">
        <v>43</v>
      </c>
      <c r="Q211" s="108" t="s">
        <v>100</v>
      </c>
      <c r="R211" s="108" t="s">
        <v>216</v>
      </c>
      <c r="S211" s="105" t="s">
        <v>1861</v>
      </c>
      <c r="T211" s="105">
        <v>335.31200000000001</v>
      </c>
      <c r="U211" s="97" t="s">
        <v>43</v>
      </c>
      <c r="V211" s="109" t="s">
        <v>70</v>
      </c>
      <c r="W211" s="110" t="s">
        <v>283</v>
      </c>
      <c r="X211" s="110">
        <v>16</v>
      </c>
      <c r="Y211" s="110">
        <v>277</v>
      </c>
      <c r="Z211" s="110">
        <v>94.22</v>
      </c>
      <c r="AA211" s="110" t="s">
        <v>43</v>
      </c>
      <c r="AB211" s="110" t="s">
        <v>45</v>
      </c>
      <c r="AC211" s="111">
        <v>-30.651</v>
      </c>
      <c r="AD211" s="98" t="s">
        <v>46</v>
      </c>
      <c r="AE211" s="112" t="s">
        <v>132</v>
      </c>
      <c r="AF211" s="110" t="s">
        <v>283</v>
      </c>
      <c r="AG211" s="110">
        <v>8</v>
      </c>
      <c r="AH211" s="110">
        <v>49</v>
      </c>
      <c r="AI211" s="111">
        <v>39.795999999999999</v>
      </c>
      <c r="AJ211" s="83" t="s">
        <v>53</v>
      </c>
      <c r="AK211" s="109" t="s">
        <v>183</v>
      </c>
      <c r="AL211" s="110" t="s">
        <v>283</v>
      </c>
      <c r="AM211" s="111">
        <v>100.05</v>
      </c>
      <c r="AN211" s="111">
        <v>0.69</v>
      </c>
      <c r="AO211" s="111">
        <v>0.46</v>
      </c>
      <c r="AP211" s="110">
        <v>2</v>
      </c>
      <c r="AQ211" s="111">
        <v>50.35</v>
      </c>
      <c r="AR211" s="110">
        <v>2</v>
      </c>
      <c r="AS211" s="110">
        <v>2.79</v>
      </c>
      <c r="AT211" s="110" t="s">
        <v>43</v>
      </c>
      <c r="AU211" s="111">
        <v>-4.17</v>
      </c>
      <c r="AV211" s="110">
        <v>0.40600000000000003</v>
      </c>
      <c r="AW211" s="83" t="s">
        <v>46</v>
      </c>
      <c r="AX211" s="112">
        <v>0.48399999999999999</v>
      </c>
      <c r="AY211" s="110">
        <v>2.48</v>
      </c>
      <c r="AZ211" s="113" t="s">
        <v>46</v>
      </c>
      <c r="BA211" s="99" t="s">
        <v>46</v>
      </c>
      <c r="BB211" s="114" t="s">
        <v>1156</v>
      </c>
      <c r="BC211" s="116" t="s">
        <v>283</v>
      </c>
      <c r="BD211" s="59">
        <v>48.72</v>
      </c>
      <c r="BE211" s="115" t="s">
        <v>53</v>
      </c>
    </row>
    <row r="212" spans="1:57" s="45" customFormat="1" ht="195" x14ac:dyDescent="0.25">
      <c r="A212" s="102">
        <v>287411</v>
      </c>
      <c r="B212" s="103" t="s">
        <v>263</v>
      </c>
      <c r="C212" s="104">
        <v>42229</v>
      </c>
      <c r="D212" s="105" t="s">
        <v>1949</v>
      </c>
      <c r="E212" s="105" t="s">
        <v>2148</v>
      </c>
      <c r="F212" s="105" t="s">
        <v>781</v>
      </c>
      <c r="G212" s="105" t="s">
        <v>1766</v>
      </c>
      <c r="H212" s="105" t="s">
        <v>1767</v>
      </c>
      <c r="I212" s="105">
        <v>412221</v>
      </c>
      <c r="J212" s="105">
        <v>5383173</v>
      </c>
      <c r="K212" s="105">
        <v>6187</v>
      </c>
      <c r="L212" s="105">
        <v>296011</v>
      </c>
      <c r="M212" s="106" t="s">
        <v>1068</v>
      </c>
      <c r="N212" s="106">
        <v>3351</v>
      </c>
      <c r="O212" s="106" t="s">
        <v>1584</v>
      </c>
      <c r="P212" s="107" t="s">
        <v>193</v>
      </c>
      <c r="Q212" s="108" t="s">
        <v>100</v>
      </c>
      <c r="R212" s="108" t="s">
        <v>148</v>
      </c>
      <c r="S212" s="105" t="s">
        <v>1854</v>
      </c>
      <c r="T212" s="105">
        <v>39500.728999999999</v>
      </c>
      <c r="U212" s="97" t="s">
        <v>43</v>
      </c>
      <c r="V212" s="109" t="s">
        <v>149</v>
      </c>
      <c r="W212" s="110" t="s">
        <v>45</v>
      </c>
      <c r="X212" s="110">
        <v>4</v>
      </c>
      <c r="Y212" s="110">
        <v>89</v>
      </c>
      <c r="Z212" s="110">
        <v>0</v>
      </c>
      <c r="AA212" s="110" t="s">
        <v>43</v>
      </c>
      <c r="AB212" s="110" t="s">
        <v>43</v>
      </c>
      <c r="AC212" s="111" t="s">
        <v>43</v>
      </c>
      <c r="AD212" s="98" t="s">
        <v>43</v>
      </c>
      <c r="AE212" s="112" t="s">
        <v>102</v>
      </c>
      <c r="AF212" s="110" t="s">
        <v>283</v>
      </c>
      <c r="AG212" s="110">
        <v>6</v>
      </c>
      <c r="AH212" s="110">
        <v>61</v>
      </c>
      <c r="AI212" s="111">
        <v>1.639</v>
      </c>
      <c r="AJ212" s="83" t="s">
        <v>53</v>
      </c>
      <c r="AK212" s="109" t="s">
        <v>150</v>
      </c>
      <c r="AL212" s="110" t="s">
        <v>45</v>
      </c>
      <c r="AM212" s="111">
        <v>100</v>
      </c>
      <c r="AN212" s="111">
        <v>1</v>
      </c>
      <c r="AO212" s="111">
        <v>10</v>
      </c>
      <c r="AP212" s="110"/>
      <c r="AQ212" s="111">
        <v>55.25</v>
      </c>
      <c r="AR212" s="110"/>
      <c r="AS212" s="110">
        <v>2.72</v>
      </c>
      <c r="AT212" s="110" t="s">
        <v>43</v>
      </c>
      <c r="AU212" s="111">
        <v>0</v>
      </c>
      <c r="AV212" s="110">
        <v>0.441</v>
      </c>
      <c r="AW212" s="83" t="s">
        <v>1833</v>
      </c>
      <c r="AX212" s="112">
        <v>0.50800000000000001</v>
      </c>
      <c r="AY212" s="110">
        <v>2.91</v>
      </c>
      <c r="AZ212" s="113" t="s">
        <v>53</v>
      </c>
      <c r="BA212" s="99" t="s">
        <v>53</v>
      </c>
      <c r="BB212" s="114" t="s">
        <v>1542</v>
      </c>
      <c r="BC212" s="116" t="s">
        <v>283</v>
      </c>
      <c r="BD212" s="59">
        <v>46.25</v>
      </c>
      <c r="BE212" s="115" t="s">
        <v>1764</v>
      </c>
    </row>
    <row r="213" spans="1:57" s="45" customFormat="1" ht="165.75" customHeight="1" x14ac:dyDescent="0.25">
      <c r="A213" s="102">
        <v>287412</v>
      </c>
      <c r="B213" s="103" t="s">
        <v>264</v>
      </c>
      <c r="C213" s="104">
        <v>42229</v>
      </c>
      <c r="D213" s="105" t="s">
        <v>1949</v>
      </c>
      <c r="E213" s="105" t="s">
        <v>2149</v>
      </c>
      <c r="F213" s="105" t="s">
        <v>785</v>
      </c>
      <c r="G213" s="105" t="s">
        <v>1767</v>
      </c>
      <c r="H213" s="105" t="s">
        <v>1767</v>
      </c>
      <c r="I213" s="105">
        <v>424245</v>
      </c>
      <c r="J213" s="105">
        <v>5400155</v>
      </c>
      <c r="K213" s="105">
        <v>6187</v>
      </c>
      <c r="L213" s="105">
        <v>318038</v>
      </c>
      <c r="M213" s="106" t="s">
        <v>1068</v>
      </c>
      <c r="N213" s="106">
        <v>3351</v>
      </c>
      <c r="O213" s="106" t="s">
        <v>1584</v>
      </c>
      <c r="P213" s="107" t="s">
        <v>193</v>
      </c>
      <c r="Q213" s="108" t="s">
        <v>100</v>
      </c>
      <c r="R213" s="108" t="s">
        <v>148</v>
      </c>
      <c r="S213" s="105" t="s">
        <v>1854</v>
      </c>
      <c r="T213" s="105">
        <v>45945.139000000003</v>
      </c>
      <c r="U213" s="97" t="s">
        <v>1649</v>
      </c>
      <c r="V213" s="109" t="s">
        <v>149</v>
      </c>
      <c r="W213" s="110" t="s">
        <v>45</v>
      </c>
      <c r="X213" s="110">
        <v>6</v>
      </c>
      <c r="Y213" s="110">
        <v>105</v>
      </c>
      <c r="Z213" s="110">
        <v>0</v>
      </c>
      <c r="AA213" s="110" t="s">
        <v>43</v>
      </c>
      <c r="AB213" s="110" t="s">
        <v>43</v>
      </c>
      <c r="AC213" s="111" t="s">
        <v>43</v>
      </c>
      <c r="AD213" s="98" t="s">
        <v>43</v>
      </c>
      <c r="AE213" s="112" t="s">
        <v>102</v>
      </c>
      <c r="AF213" s="110" t="s">
        <v>283</v>
      </c>
      <c r="AG213" s="110">
        <v>6</v>
      </c>
      <c r="AH213" s="110">
        <v>54</v>
      </c>
      <c r="AI213" s="111">
        <v>-8.3330000000000002</v>
      </c>
      <c r="AJ213" s="83" t="s">
        <v>53</v>
      </c>
      <c r="AK213" s="109" t="s">
        <v>150</v>
      </c>
      <c r="AL213" s="110" t="s">
        <v>283</v>
      </c>
      <c r="AM213" s="111">
        <v>100</v>
      </c>
      <c r="AN213" s="111">
        <v>0</v>
      </c>
      <c r="AO213" s="111">
        <v>5</v>
      </c>
      <c r="AP213" s="110">
        <v>3</v>
      </c>
      <c r="AQ213" s="111">
        <v>41.25</v>
      </c>
      <c r="AR213" s="110">
        <v>2</v>
      </c>
      <c r="AS213" s="110">
        <v>2.74</v>
      </c>
      <c r="AT213" s="110" t="s">
        <v>43</v>
      </c>
      <c r="AU213" s="111">
        <v>2.27</v>
      </c>
      <c r="AV213" s="110">
        <v>0.36799999999999999</v>
      </c>
      <c r="AW213" s="83" t="s">
        <v>53</v>
      </c>
      <c r="AX213" s="112">
        <v>0.41299999999999998</v>
      </c>
      <c r="AY213" s="110">
        <v>2.93</v>
      </c>
      <c r="AZ213" s="113" t="s">
        <v>53</v>
      </c>
      <c r="BA213" s="99" t="s">
        <v>53</v>
      </c>
      <c r="BB213" s="114" t="s">
        <v>1543</v>
      </c>
      <c r="BC213" s="116" t="s">
        <v>283</v>
      </c>
      <c r="BD213" s="59">
        <v>53.75</v>
      </c>
      <c r="BE213" s="115" t="s">
        <v>1764</v>
      </c>
    </row>
    <row r="214" spans="1:57" s="45" customFormat="1" ht="60" x14ac:dyDescent="0.25">
      <c r="A214" s="102">
        <v>287327</v>
      </c>
      <c r="B214" s="103" t="s">
        <v>265</v>
      </c>
      <c r="C214" s="104">
        <v>42195</v>
      </c>
      <c r="D214" s="105" t="s">
        <v>2150</v>
      </c>
      <c r="E214" s="105" t="s">
        <v>2151</v>
      </c>
      <c r="F214" s="105" t="s">
        <v>782</v>
      </c>
      <c r="G214" s="105" t="s">
        <v>1767</v>
      </c>
      <c r="H214" s="105" t="s">
        <v>1767</v>
      </c>
      <c r="I214" s="105">
        <v>455379</v>
      </c>
      <c r="J214" s="105">
        <v>5368595</v>
      </c>
      <c r="K214" s="105">
        <v>10668</v>
      </c>
      <c r="L214" s="105">
        <v>5857</v>
      </c>
      <c r="M214" s="106" t="s">
        <v>960</v>
      </c>
      <c r="N214" s="106">
        <v>3401</v>
      </c>
      <c r="O214" s="106" t="s">
        <v>1583</v>
      </c>
      <c r="P214" s="107" t="s">
        <v>43</v>
      </c>
      <c r="Q214" s="108" t="s">
        <v>100</v>
      </c>
      <c r="R214" s="108" t="s">
        <v>129</v>
      </c>
      <c r="S214" s="105" t="s">
        <v>1840</v>
      </c>
      <c r="T214" s="105">
        <v>22.225000000000001</v>
      </c>
      <c r="U214" s="97" t="s">
        <v>43</v>
      </c>
      <c r="V214" s="109" t="s">
        <v>119</v>
      </c>
      <c r="W214" s="110" t="s">
        <v>283</v>
      </c>
      <c r="X214" s="110">
        <v>6</v>
      </c>
      <c r="Y214" s="110">
        <v>161</v>
      </c>
      <c r="Z214" s="110">
        <v>95.03</v>
      </c>
      <c r="AA214" s="110" t="s">
        <v>43</v>
      </c>
      <c r="AB214" s="110" t="s">
        <v>45</v>
      </c>
      <c r="AC214" s="111">
        <v>71.894999999999996</v>
      </c>
      <c r="AD214" s="98" t="s">
        <v>50</v>
      </c>
      <c r="AE214" s="112" t="s">
        <v>120</v>
      </c>
      <c r="AF214" s="110" t="s">
        <v>283</v>
      </c>
      <c r="AG214" s="110">
        <v>13</v>
      </c>
      <c r="AH214" s="110">
        <v>45</v>
      </c>
      <c r="AI214" s="111">
        <v>37.777999999999999</v>
      </c>
      <c r="AJ214" s="83" t="s">
        <v>46</v>
      </c>
      <c r="AK214" s="109" t="s">
        <v>121</v>
      </c>
      <c r="AL214" s="110" t="s">
        <v>283</v>
      </c>
      <c r="AM214" s="111">
        <v>100.02</v>
      </c>
      <c r="AN214" s="111">
        <v>0</v>
      </c>
      <c r="AO214" s="111">
        <v>0.46</v>
      </c>
      <c r="AP214" s="110">
        <v>1</v>
      </c>
      <c r="AQ214" s="111">
        <v>83.23</v>
      </c>
      <c r="AR214" s="110">
        <v>2</v>
      </c>
      <c r="AS214" s="110">
        <v>2.0099999999999998</v>
      </c>
      <c r="AT214" s="110">
        <v>0</v>
      </c>
      <c r="AU214" s="111">
        <v>-13.19</v>
      </c>
      <c r="AV214" s="110">
        <v>0.67900000000000005</v>
      </c>
      <c r="AW214" s="83" t="s">
        <v>50</v>
      </c>
      <c r="AX214" s="112">
        <v>0.74199999999999999</v>
      </c>
      <c r="AY214" s="110">
        <v>1.53</v>
      </c>
      <c r="AZ214" s="113" t="s">
        <v>46</v>
      </c>
      <c r="BA214" s="99" t="s">
        <v>46</v>
      </c>
      <c r="BB214" s="114" t="s">
        <v>1392</v>
      </c>
      <c r="BC214" s="116" t="s">
        <v>283</v>
      </c>
      <c r="BD214" s="59">
        <v>4.53</v>
      </c>
      <c r="BE214" s="115" t="s">
        <v>46</v>
      </c>
    </row>
    <row r="215" spans="1:57" s="45" customFormat="1" ht="60" x14ac:dyDescent="0.25">
      <c r="A215" s="102">
        <v>287328</v>
      </c>
      <c r="B215" s="103" t="s">
        <v>266</v>
      </c>
      <c r="C215" s="104">
        <v>42195</v>
      </c>
      <c r="D215" s="105" t="s">
        <v>2152</v>
      </c>
      <c r="E215" s="105" t="s">
        <v>2153</v>
      </c>
      <c r="F215" s="105" t="s">
        <v>782</v>
      </c>
      <c r="G215" s="105" t="s">
        <v>1767</v>
      </c>
      <c r="H215" s="105" t="s">
        <v>1767</v>
      </c>
      <c r="I215" s="105">
        <v>454178</v>
      </c>
      <c r="J215" s="105">
        <v>5374084</v>
      </c>
      <c r="K215" s="105">
        <v>10659</v>
      </c>
      <c r="L215" s="105">
        <v>389</v>
      </c>
      <c r="M215" s="106" t="s">
        <v>960</v>
      </c>
      <c r="N215" s="106">
        <v>3401</v>
      </c>
      <c r="O215" s="106" t="s">
        <v>1583</v>
      </c>
      <c r="P215" s="107" t="s">
        <v>43</v>
      </c>
      <c r="Q215" s="108" t="s">
        <v>100</v>
      </c>
      <c r="R215" s="108" t="s">
        <v>118</v>
      </c>
      <c r="S215" s="105" t="s">
        <v>1845</v>
      </c>
      <c r="T215" s="105">
        <v>17.878</v>
      </c>
      <c r="U215" s="97" t="s">
        <v>43</v>
      </c>
      <c r="V215" s="109" t="s">
        <v>119</v>
      </c>
      <c r="W215" s="110" t="s">
        <v>283</v>
      </c>
      <c r="X215" s="110">
        <v>3</v>
      </c>
      <c r="Y215" s="110">
        <v>43</v>
      </c>
      <c r="Z215" s="110">
        <v>100</v>
      </c>
      <c r="AA215" s="110" t="s">
        <v>43</v>
      </c>
      <c r="AB215" s="110" t="s">
        <v>45</v>
      </c>
      <c r="AC215" s="111">
        <v>81.394999999999996</v>
      </c>
      <c r="AD215" s="98" t="s">
        <v>50</v>
      </c>
      <c r="AE215" s="112" t="s">
        <v>120</v>
      </c>
      <c r="AF215" s="110" t="s">
        <v>283</v>
      </c>
      <c r="AG215" s="110">
        <v>9</v>
      </c>
      <c r="AH215" s="110">
        <v>52</v>
      </c>
      <c r="AI215" s="111">
        <v>53.845999999999997</v>
      </c>
      <c r="AJ215" s="83" t="s">
        <v>46</v>
      </c>
      <c r="AK215" s="109" t="s">
        <v>121</v>
      </c>
      <c r="AL215" s="110" t="s">
        <v>283</v>
      </c>
      <c r="AM215" s="111">
        <v>99.97</v>
      </c>
      <c r="AN215" s="111">
        <v>0</v>
      </c>
      <c r="AO215" s="111">
        <v>0.47</v>
      </c>
      <c r="AP215" s="110">
        <v>1</v>
      </c>
      <c r="AQ215" s="111">
        <v>90.16</v>
      </c>
      <c r="AR215" s="110">
        <v>2</v>
      </c>
      <c r="AS215" s="110">
        <v>1.92</v>
      </c>
      <c r="AT215" s="110">
        <v>0</v>
      </c>
      <c r="AU215" s="111">
        <v>-16.84</v>
      </c>
      <c r="AV215" s="110">
        <v>0.72599999999999998</v>
      </c>
      <c r="AW215" s="83" t="s">
        <v>50</v>
      </c>
      <c r="AX215" s="112">
        <v>0.80100000000000005</v>
      </c>
      <c r="AY215" s="110">
        <v>1.3</v>
      </c>
      <c r="AZ215" s="113" t="s">
        <v>50</v>
      </c>
      <c r="BA215" s="99" t="s">
        <v>50</v>
      </c>
      <c r="BB215" s="114" t="s">
        <v>1393</v>
      </c>
      <c r="BC215" s="116" t="s">
        <v>283</v>
      </c>
      <c r="BD215" s="59">
        <v>3.64</v>
      </c>
      <c r="BE215" s="115" t="s">
        <v>46</v>
      </c>
    </row>
    <row r="216" spans="1:57" s="45" customFormat="1" ht="60" x14ac:dyDescent="0.25">
      <c r="A216" s="102">
        <v>287329</v>
      </c>
      <c r="B216" s="103" t="s">
        <v>267</v>
      </c>
      <c r="C216" s="104">
        <v>42195</v>
      </c>
      <c r="D216" s="105" t="s">
        <v>2154</v>
      </c>
      <c r="E216" s="105" t="s">
        <v>2155</v>
      </c>
      <c r="F216" s="105" t="s">
        <v>782</v>
      </c>
      <c r="G216" s="105" t="s">
        <v>1767</v>
      </c>
      <c r="H216" s="105" t="s">
        <v>1767</v>
      </c>
      <c r="I216" s="105">
        <v>455295</v>
      </c>
      <c r="J216" s="105">
        <v>5376400</v>
      </c>
      <c r="K216" s="105">
        <v>2954</v>
      </c>
      <c r="L216" s="105">
        <v>60223</v>
      </c>
      <c r="M216" s="106" t="s">
        <v>960</v>
      </c>
      <c r="N216" s="106">
        <v>3401</v>
      </c>
      <c r="O216" s="106" t="s">
        <v>1583</v>
      </c>
      <c r="P216" s="107" t="s">
        <v>43</v>
      </c>
      <c r="Q216" s="108" t="s">
        <v>100</v>
      </c>
      <c r="R216" s="108" t="s">
        <v>125</v>
      </c>
      <c r="S216" s="105" t="s">
        <v>1845</v>
      </c>
      <c r="T216" s="105">
        <v>144.38300000000001</v>
      </c>
      <c r="U216" s="97" t="s">
        <v>43</v>
      </c>
      <c r="V216" s="109" t="s">
        <v>119</v>
      </c>
      <c r="W216" s="110" t="s">
        <v>283</v>
      </c>
      <c r="X216" s="110">
        <v>8</v>
      </c>
      <c r="Y216" s="110">
        <v>170</v>
      </c>
      <c r="Z216" s="110">
        <v>99.41</v>
      </c>
      <c r="AA216" s="110" t="s">
        <v>43</v>
      </c>
      <c r="AB216" s="110" t="s">
        <v>45</v>
      </c>
      <c r="AC216" s="111">
        <v>41.42</v>
      </c>
      <c r="AD216" s="98" t="s">
        <v>46</v>
      </c>
      <c r="AE216" s="112" t="s">
        <v>120</v>
      </c>
      <c r="AF216" s="110" t="s">
        <v>283</v>
      </c>
      <c r="AG216" s="110">
        <v>7</v>
      </c>
      <c r="AH216" s="110">
        <v>49</v>
      </c>
      <c r="AI216" s="111">
        <v>17.347000000000001</v>
      </c>
      <c r="AJ216" s="83" t="s">
        <v>46</v>
      </c>
      <c r="AK216" s="109" t="s">
        <v>126</v>
      </c>
      <c r="AL216" s="110" t="s">
        <v>283</v>
      </c>
      <c r="AM216" s="111">
        <v>99.95</v>
      </c>
      <c r="AN216" s="111">
        <v>0.24</v>
      </c>
      <c r="AO216" s="111">
        <v>0.72</v>
      </c>
      <c r="AP216" s="110">
        <v>1</v>
      </c>
      <c r="AQ216" s="111">
        <v>78.53</v>
      </c>
      <c r="AR216" s="110">
        <v>1</v>
      </c>
      <c r="AS216" s="110">
        <v>2.2200000000000002</v>
      </c>
      <c r="AT216" s="110">
        <v>0</v>
      </c>
      <c r="AU216" s="111">
        <v>-14.75</v>
      </c>
      <c r="AV216" s="110">
        <v>0.625</v>
      </c>
      <c r="AW216" s="83" t="s">
        <v>50</v>
      </c>
      <c r="AX216" s="112">
        <v>0.64</v>
      </c>
      <c r="AY216" s="110">
        <v>1.88</v>
      </c>
      <c r="AZ216" s="113" t="s">
        <v>46</v>
      </c>
      <c r="BA216" s="99" t="s">
        <v>46</v>
      </c>
      <c r="BB216" s="114" t="s">
        <v>1394</v>
      </c>
      <c r="BC216" s="116" t="s">
        <v>283</v>
      </c>
      <c r="BD216" s="59">
        <v>29.44</v>
      </c>
      <c r="BE216" s="115" t="s">
        <v>46</v>
      </c>
    </row>
    <row r="217" spans="1:57" s="45" customFormat="1" ht="60" x14ac:dyDescent="0.25">
      <c r="A217" s="102">
        <v>287330</v>
      </c>
      <c r="B217" s="103" t="s">
        <v>268</v>
      </c>
      <c r="C217" s="104">
        <v>42196</v>
      </c>
      <c r="D217" s="105" t="s">
        <v>2154</v>
      </c>
      <c r="E217" s="105" t="s">
        <v>2156</v>
      </c>
      <c r="F217" s="105" t="s">
        <v>785</v>
      </c>
      <c r="G217" s="105" t="s">
        <v>1767</v>
      </c>
      <c r="H217" s="105" t="s">
        <v>1767</v>
      </c>
      <c r="I217" s="105">
        <v>452168</v>
      </c>
      <c r="J217" s="105">
        <v>5387498</v>
      </c>
      <c r="K217" s="105">
        <v>2954</v>
      </c>
      <c r="L217" s="105">
        <v>46469</v>
      </c>
      <c r="M217" s="106" t="s">
        <v>960</v>
      </c>
      <c r="N217" s="106">
        <v>3401</v>
      </c>
      <c r="O217" s="106" t="s">
        <v>1583</v>
      </c>
      <c r="P217" s="107" t="s">
        <v>43</v>
      </c>
      <c r="Q217" s="108" t="s">
        <v>100</v>
      </c>
      <c r="R217" s="108" t="s">
        <v>125</v>
      </c>
      <c r="S217" s="105" t="s">
        <v>1845</v>
      </c>
      <c r="T217" s="105">
        <v>239.98500000000001</v>
      </c>
      <c r="U217" s="97" t="s">
        <v>43</v>
      </c>
      <c r="V217" s="109" t="s">
        <v>119</v>
      </c>
      <c r="W217" s="110" t="s">
        <v>283</v>
      </c>
      <c r="X217" s="110">
        <v>4</v>
      </c>
      <c r="Y217" s="110">
        <v>63</v>
      </c>
      <c r="Z217" s="110">
        <v>100</v>
      </c>
      <c r="AA217" s="110" t="s">
        <v>43</v>
      </c>
      <c r="AB217" s="110" t="s">
        <v>45</v>
      </c>
      <c r="AC217" s="111">
        <v>57.143000000000001</v>
      </c>
      <c r="AD217" s="98" t="s">
        <v>46</v>
      </c>
      <c r="AE217" s="112" t="s">
        <v>120</v>
      </c>
      <c r="AF217" s="110" t="s">
        <v>283</v>
      </c>
      <c r="AG217" s="110">
        <v>6</v>
      </c>
      <c r="AH217" s="110">
        <v>43</v>
      </c>
      <c r="AI217" s="111">
        <v>11.628</v>
      </c>
      <c r="AJ217" s="83" t="s">
        <v>46</v>
      </c>
      <c r="AK217" s="109" t="s">
        <v>126</v>
      </c>
      <c r="AL217" s="110" t="s">
        <v>283</v>
      </c>
      <c r="AM217" s="111">
        <v>100.02</v>
      </c>
      <c r="AN217" s="111">
        <v>0</v>
      </c>
      <c r="AO217" s="111">
        <v>0.24</v>
      </c>
      <c r="AP217" s="110">
        <v>1</v>
      </c>
      <c r="AQ217" s="111">
        <v>87.87</v>
      </c>
      <c r="AR217" s="110">
        <v>1</v>
      </c>
      <c r="AS217" s="110">
        <v>1.84</v>
      </c>
      <c r="AT217" s="110">
        <v>0</v>
      </c>
      <c r="AU217" s="111">
        <v>-6.33</v>
      </c>
      <c r="AV217" s="110">
        <v>0.72499999999999998</v>
      </c>
      <c r="AW217" s="83" t="s">
        <v>50</v>
      </c>
      <c r="AX217" s="112">
        <v>0.69</v>
      </c>
      <c r="AY217" s="110">
        <v>1.67</v>
      </c>
      <c r="AZ217" s="113" t="s">
        <v>46</v>
      </c>
      <c r="BA217" s="99" t="s">
        <v>46</v>
      </c>
      <c r="BB217" s="114" t="s">
        <v>1395</v>
      </c>
      <c r="BC217" s="116" t="s">
        <v>283</v>
      </c>
      <c r="BD217" s="59">
        <v>48.93</v>
      </c>
      <c r="BE217" s="115" t="s">
        <v>46</v>
      </c>
    </row>
    <row r="218" spans="1:57" s="45" customFormat="1" ht="60" x14ac:dyDescent="0.25">
      <c r="A218" s="102">
        <v>287334</v>
      </c>
      <c r="B218" s="103" t="s">
        <v>269</v>
      </c>
      <c r="C218" s="104">
        <v>42196</v>
      </c>
      <c r="D218" s="105" t="s">
        <v>2157</v>
      </c>
      <c r="E218" s="105" t="s">
        <v>2158</v>
      </c>
      <c r="F218" s="105" t="s">
        <v>785</v>
      </c>
      <c r="G218" s="105" t="s">
        <v>1767</v>
      </c>
      <c r="H218" s="105" t="s">
        <v>1767</v>
      </c>
      <c r="I218" s="105">
        <v>451736</v>
      </c>
      <c r="J218" s="105">
        <v>5387222</v>
      </c>
      <c r="K218" s="105">
        <v>10620</v>
      </c>
      <c r="L218" s="105">
        <v>535</v>
      </c>
      <c r="M218" s="106" t="s">
        <v>960</v>
      </c>
      <c r="N218" s="106">
        <v>3401</v>
      </c>
      <c r="O218" s="106" t="s">
        <v>1583</v>
      </c>
      <c r="P218" s="107" t="s">
        <v>43</v>
      </c>
      <c r="Q218" s="108" t="s">
        <v>100</v>
      </c>
      <c r="R218" s="108" t="s">
        <v>118</v>
      </c>
      <c r="S218" s="105" t="s">
        <v>1845</v>
      </c>
      <c r="T218" s="105">
        <v>66.036000000000001</v>
      </c>
      <c r="U218" s="97" t="s">
        <v>43</v>
      </c>
      <c r="V218" s="109" t="s">
        <v>119</v>
      </c>
      <c r="W218" s="110" t="s">
        <v>283</v>
      </c>
      <c r="X218" s="110">
        <v>7</v>
      </c>
      <c r="Y218" s="110">
        <v>281</v>
      </c>
      <c r="Z218" s="110">
        <v>100</v>
      </c>
      <c r="AA218" s="110" t="s">
        <v>43</v>
      </c>
      <c r="AB218" s="110" t="s">
        <v>45</v>
      </c>
      <c r="AC218" s="111">
        <v>90.391000000000005</v>
      </c>
      <c r="AD218" s="98" t="s">
        <v>50</v>
      </c>
      <c r="AE218" s="112" t="s">
        <v>120</v>
      </c>
      <c r="AF218" s="110" t="s">
        <v>283</v>
      </c>
      <c r="AG218" s="110">
        <v>11</v>
      </c>
      <c r="AH218" s="110">
        <v>67</v>
      </c>
      <c r="AI218" s="111">
        <v>33.582000000000001</v>
      </c>
      <c r="AJ218" s="83" t="s">
        <v>46</v>
      </c>
      <c r="AK218" s="109" t="s">
        <v>121</v>
      </c>
      <c r="AL218" s="110" t="s">
        <v>283</v>
      </c>
      <c r="AM218" s="111">
        <v>100.02</v>
      </c>
      <c r="AN218" s="111">
        <v>0</v>
      </c>
      <c r="AO218" s="111">
        <v>0.69</v>
      </c>
      <c r="AP218" s="110">
        <v>1</v>
      </c>
      <c r="AQ218" s="111">
        <v>92.99</v>
      </c>
      <c r="AR218" s="110">
        <v>2</v>
      </c>
      <c r="AS218" s="110">
        <v>1.95</v>
      </c>
      <c r="AT218" s="110">
        <v>0.23</v>
      </c>
      <c r="AU218" s="111">
        <v>-8.75</v>
      </c>
      <c r="AV218" s="110">
        <v>0.73599999999999999</v>
      </c>
      <c r="AW218" s="83" t="s">
        <v>50</v>
      </c>
      <c r="AX218" s="112">
        <v>0.78500000000000003</v>
      </c>
      <c r="AY218" s="110">
        <v>1.36</v>
      </c>
      <c r="AZ218" s="113" t="s">
        <v>50</v>
      </c>
      <c r="BA218" s="99" t="s">
        <v>50</v>
      </c>
      <c r="BB218" s="114" t="s">
        <v>1402</v>
      </c>
      <c r="BC218" s="116" t="s">
        <v>283</v>
      </c>
      <c r="BD218" s="59">
        <v>13.46</v>
      </c>
      <c r="BE218" s="115" t="s">
        <v>46</v>
      </c>
    </row>
    <row r="219" spans="1:57" s="45" customFormat="1" ht="135" x14ac:dyDescent="0.25">
      <c r="A219" s="102">
        <v>287331</v>
      </c>
      <c r="B219" s="103" t="s">
        <v>274</v>
      </c>
      <c r="C219" s="104">
        <v>42196</v>
      </c>
      <c r="D219" s="105" t="s">
        <v>2154</v>
      </c>
      <c r="E219" s="105" t="s">
        <v>2159</v>
      </c>
      <c r="F219" s="105" t="s">
        <v>785</v>
      </c>
      <c r="G219" s="105" t="s">
        <v>1767</v>
      </c>
      <c r="H219" s="105" t="s">
        <v>1767</v>
      </c>
      <c r="I219" s="105">
        <v>448360</v>
      </c>
      <c r="J219" s="105">
        <v>5407629</v>
      </c>
      <c r="K219" s="105">
        <v>2954</v>
      </c>
      <c r="L219" s="105">
        <v>17446</v>
      </c>
      <c r="M219" s="106" t="s">
        <v>962</v>
      </c>
      <c r="N219" s="106">
        <v>3403</v>
      </c>
      <c r="O219" s="106" t="s">
        <v>1584</v>
      </c>
      <c r="P219" s="107" t="s">
        <v>256</v>
      </c>
      <c r="Q219" s="108" t="s">
        <v>100</v>
      </c>
      <c r="R219" s="108" t="s">
        <v>125</v>
      </c>
      <c r="S219" s="105" t="s">
        <v>1861</v>
      </c>
      <c r="T219" s="105">
        <v>465.108</v>
      </c>
      <c r="U219" s="97" t="s">
        <v>1650</v>
      </c>
      <c r="V219" s="109" t="s">
        <v>119</v>
      </c>
      <c r="W219" s="110" t="s">
        <v>283</v>
      </c>
      <c r="X219" s="110">
        <v>3</v>
      </c>
      <c r="Y219" s="110">
        <v>118</v>
      </c>
      <c r="Z219" s="110">
        <v>100</v>
      </c>
      <c r="AA219" s="110" t="s">
        <v>43</v>
      </c>
      <c r="AB219" s="110" t="s">
        <v>45</v>
      </c>
      <c r="AC219" s="111">
        <v>-22.881</v>
      </c>
      <c r="AD219" s="98" t="s">
        <v>53</v>
      </c>
      <c r="AE219" s="112" t="s">
        <v>120</v>
      </c>
      <c r="AF219" s="110" t="s">
        <v>283</v>
      </c>
      <c r="AG219" s="110">
        <v>11</v>
      </c>
      <c r="AH219" s="110">
        <v>71</v>
      </c>
      <c r="AI219" s="111">
        <v>-18.309999999999999</v>
      </c>
      <c r="AJ219" s="83" t="s">
        <v>53</v>
      </c>
      <c r="AK219" s="109" t="s">
        <v>126</v>
      </c>
      <c r="AL219" s="110" t="s">
        <v>283</v>
      </c>
      <c r="AM219" s="111">
        <v>100.05</v>
      </c>
      <c r="AN219" s="111">
        <v>0</v>
      </c>
      <c r="AO219" s="111">
        <v>1.91</v>
      </c>
      <c r="AP219" s="110">
        <v>2</v>
      </c>
      <c r="AQ219" s="111">
        <v>52.76</v>
      </c>
      <c r="AR219" s="110">
        <v>2</v>
      </c>
      <c r="AS219" s="110">
        <v>2.5099999999999998</v>
      </c>
      <c r="AT219" s="110">
        <v>0</v>
      </c>
      <c r="AU219" s="111">
        <v>-6.38</v>
      </c>
      <c r="AV219" s="110">
        <v>0.45700000000000002</v>
      </c>
      <c r="AW219" s="83" t="s">
        <v>46</v>
      </c>
      <c r="AX219" s="112">
        <v>0.41699999999999998</v>
      </c>
      <c r="AY219" s="110">
        <v>2.83</v>
      </c>
      <c r="AZ219" s="113" t="s">
        <v>53</v>
      </c>
      <c r="BA219" s="99" t="s">
        <v>53</v>
      </c>
      <c r="BB219" s="114" t="s">
        <v>1398</v>
      </c>
      <c r="BC219" s="116" t="s">
        <v>283</v>
      </c>
      <c r="BD219" s="59">
        <v>37.86</v>
      </c>
      <c r="BE219" s="115" t="s">
        <v>53</v>
      </c>
    </row>
    <row r="220" spans="1:57" s="45" customFormat="1" ht="150" x14ac:dyDescent="0.25">
      <c r="A220" s="102">
        <v>287332</v>
      </c>
      <c r="B220" s="103" t="s">
        <v>275</v>
      </c>
      <c r="C220" s="104">
        <v>42193</v>
      </c>
      <c r="D220" s="105" t="s">
        <v>2154</v>
      </c>
      <c r="E220" s="105" t="s">
        <v>2160</v>
      </c>
      <c r="F220" s="105" t="s">
        <v>785</v>
      </c>
      <c r="G220" s="105" t="s">
        <v>1767</v>
      </c>
      <c r="H220" s="105" t="s">
        <v>1767</v>
      </c>
      <c r="I220" s="105">
        <v>440734</v>
      </c>
      <c r="J220" s="105">
        <v>5415641</v>
      </c>
      <c r="K220" s="105">
        <v>2954</v>
      </c>
      <c r="L220" s="105">
        <v>4057</v>
      </c>
      <c r="M220" s="106" t="s">
        <v>962</v>
      </c>
      <c r="N220" s="106">
        <v>3403</v>
      </c>
      <c r="O220" s="106" t="s">
        <v>1584</v>
      </c>
      <c r="P220" s="107" t="s">
        <v>256</v>
      </c>
      <c r="Q220" s="108" t="s">
        <v>100</v>
      </c>
      <c r="R220" s="108" t="s">
        <v>125</v>
      </c>
      <c r="S220" s="105" t="s">
        <v>1861</v>
      </c>
      <c r="T220" s="105">
        <v>605.00400000000002</v>
      </c>
      <c r="U220" s="97" t="s">
        <v>1651</v>
      </c>
      <c r="V220" s="109" t="s">
        <v>70</v>
      </c>
      <c r="W220" s="110" t="s">
        <v>283</v>
      </c>
      <c r="X220" s="110">
        <v>6</v>
      </c>
      <c r="Y220" s="110">
        <v>117</v>
      </c>
      <c r="Z220" s="110">
        <v>93.16</v>
      </c>
      <c r="AA220" s="110" t="s">
        <v>43</v>
      </c>
      <c r="AB220" s="110" t="s">
        <v>45</v>
      </c>
      <c r="AC220" s="111">
        <v>-24.771000000000001</v>
      </c>
      <c r="AD220" s="98" t="s">
        <v>46</v>
      </c>
      <c r="AE220" s="112" t="s">
        <v>120</v>
      </c>
      <c r="AF220" s="110" t="s">
        <v>283</v>
      </c>
      <c r="AG220" s="110">
        <v>8</v>
      </c>
      <c r="AH220" s="110">
        <v>32</v>
      </c>
      <c r="AI220" s="111">
        <v>62.5</v>
      </c>
      <c r="AJ220" s="83" t="s">
        <v>50</v>
      </c>
      <c r="AK220" s="109" t="s">
        <v>126</v>
      </c>
      <c r="AL220" s="110" t="s">
        <v>283</v>
      </c>
      <c r="AM220" s="111">
        <v>100.05</v>
      </c>
      <c r="AN220" s="111">
        <v>0</v>
      </c>
      <c r="AO220" s="111">
        <v>1.2</v>
      </c>
      <c r="AP220" s="110">
        <v>3</v>
      </c>
      <c r="AQ220" s="111">
        <v>49.66</v>
      </c>
      <c r="AR220" s="110">
        <v>2</v>
      </c>
      <c r="AS220" s="110">
        <v>2.5499999999999998</v>
      </c>
      <c r="AT220" s="110">
        <v>0</v>
      </c>
      <c r="AU220" s="111">
        <v>-3.13</v>
      </c>
      <c r="AV220" s="110">
        <v>0.436</v>
      </c>
      <c r="AW220" s="83" t="s">
        <v>46</v>
      </c>
      <c r="AX220" s="112">
        <v>0.54200000000000004</v>
      </c>
      <c r="AY220" s="110">
        <v>2.08</v>
      </c>
      <c r="AZ220" s="113" t="s">
        <v>46</v>
      </c>
      <c r="BA220" s="99" t="s">
        <v>46</v>
      </c>
      <c r="BB220" s="114" t="s">
        <v>1400</v>
      </c>
      <c r="BC220" s="116" t="s">
        <v>283</v>
      </c>
      <c r="BD220" s="59">
        <v>49.24</v>
      </c>
      <c r="BE220" s="115" t="s">
        <v>53</v>
      </c>
    </row>
    <row r="221" spans="1:57" s="45" customFormat="1" ht="135" x14ac:dyDescent="0.25">
      <c r="A221" s="102">
        <v>287333</v>
      </c>
      <c r="B221" s="103" t="s">
        <v>276</v>
      </c>
      <c r="C221" s="104">
        <v>42193</v>
      </c>
      <c r="D221" s="105" t="s">
        <v>2161</v>
      </c>
      <c r="E221" s="105" t="s">
        <v>2162</v>
      </c>
      <c r="F221" s="105" t="s">
        <v>785</v>
      </c>
      <c r="G221" s="105" t="s">
        <v>1767</v>
      </c>
      <c r="H221" s="105" t="s">
        <v>1767</v>
      </c>
      <c r="I221" s="105">
        <v>442241</v>
      </c>
      <c r="J221" s="105">
        <v>5409709</v>
      </c>
      <c r="K221" s="105">
        <v>2678</v>
      </c>
      <c r="L221" s="105">
        <v>2742</v>
      </c>
      <c r="M221" s="106" t="s">
        <v>962</v>
      </c>
      <c r="N221" s="106">
        <v>3403</v>
      </c>
      <c r="O221" s="106" t="s">
        <v>1584</v>
      </c>
      <c r="P221" s="107" t="s">
        <v>256</v>
      </c>
      <c r="Q221" s="108" t="s">
        <v>100</v>
      </c>
      <c r="R221" s="108" t="s">
        <v>125</v>
      </c>
      <c r="S221" s="105" t="s">
        <v>1859</v>
      </c>
      <c r="T221" s="105">
        <v>103.608</v>
      </c>
      <c r="U221" s="97" t="s">
        <v>43</v>
      </c>
      <c r="V221" s="109" t="s">
        <v>70</v>
      </c>
      <c r="W221" s="110" t="s">
        <v>283</v>
      </c>
      <c r="X221" s="110">
        <v>2</v>
      </c>
      <c r="Y221" s="110">
        <v>28</v>
      </c>
      <c r="Z221" s="110">
        <v>100</v>
      </c>
      <c r="AA221" s="110" t="s">
        <v>43</v>
      </c>
      <c r="AB221" s="110" t="s">
        <v>45</v>
      </c>
      <c r="AC221" s="111">
        <v>-100</v>
      </c>
      <c r="AD221" s="98" t="s">
        <v>94</v>
      </c>
      <c r="AE221" s="112" t="s">
        <v>120</v>
      </c>
      <c r="AF221" s="110" t="s">
        <v>45</v>
      </c>
      <c r="AG221" s="110">
        <v>4</v>
      </c>
      <c r="AH221" s="110">
        <v>12</v>
      </c>
      <c r="AI221" s="111">
        <v>25</v>
      </c>
      <c r="AJ221" s="83" t="s">
        <v>1833</v>
      </c>
      <c r="AK221" s="109" t="s">
        <v>126</v>
      </c>
      <c r="AL221" s="110" t="s">
        <v>283</v>
      </c>
      <c r="AM221" s="111">
        <v>99.87</v>
      </c>
      <c r="AN221" s="111">
        <v>0.92</v>
      </c>
      <c r="AO221" s="111">
        <v>1.4</v>
      </c>
      <c r="AP221" s="110">
        <v>3</v>
      </c>
      <c r="AQ221" s="111">
        <v>30.17</v>
      </c>
      <c r="AR221" s="110">
        <v>2</v>
      </c>
      <c r="AS221" s="110">
        <v>2.72</v>
      </c>
      <c r="AT221" s="110">
        <v>0</v>
      </c>
      <c r="AU221" s="111">
        <v>-4.3499999999999996</v>
      </c>
      <c r="AV221" s="110">
        <v>0.315</v>
      </c>
      <c r="AW221" s="83" t="s">
        <v>53</v>
      </c>
      <c r="AX221" s="112">
        <v>0.157</v>
      </c>
      <c r="AY221" s="110">
        <v>3.52</v>
      </c>
      <c r="AZ221" s="113" t="s">
        <v>66</v>
      </c>
      <c r="BA221" s="99" t="s">
        <v>66</v>
      </c>
      <c r="BB221" s="114" t="s">
        <v>1401</v>
      </c>
      <c r="BC221" s="116" t="s">
        <v>283</v>
      </c>
      <c r="BD221" s="59">
        <v>8.43</v>
      </c>
      <c r="BE221" s="115" t="s">
        <v>53</v>
      </c>
    </row>
    <row r="222" spans="1:57" s="45" customFormat="1" ht="60" x14ac:dyDescent="0.25">
      <c r="A222" s="102">
        <v>287394</v>
      </c>
      <c r="B222" s="103" t="s">
        <v>277</v>
      </c>
      <c r="C222" s="104">
        <v>42193</v>
      </c>
      <c r="D222" s="105" t="s">
        <v>2163</v>
      </c>
      <c r="E222" s="105" t="s">
        <v>2164</v>
      </c>
      <c r="F222" s="105" t="s">
        <v>785</v>
      </c>
      <c r="G222" s="105" t="s">
        <v>1767</v>
      </c>
      <c r="H222" s="105" t="s">
        <v>1767</v>
      </c>
      <c r="I222" s="105">
        <v>439831</v>
      </c>
      <c r="J222" s="105">
        <v>5413854</v>
      </c>
      <c r="K222" s="105">
        <v>2630</v>
      </c>
      <c r="L222" s="105">
        <v>8292</v>
      </c>
      <c r="M222" s="106" t="s">
        <v>962</v>
      </c>
      <c r="N222" s="106">
        <v>3403</v>
      </c>
      <c r="O222" s="106" t="s">
        <v>1584</v>
      </c>
      <c r="P222" s="107" t="s">
        <v>278</v>
      </c>
      <c r="Q222" s="108" t="s">
        <v>100</v>
      </c>
      <c r="R222" s="108" t="s">
        <v>216</v>
      </c>
      <c r="S222" s="105" t="s">
        <v>1859</v>
      </c>
      <c r="T222" s="105">
        <v>54.908999999999999</v>
      </c>
      <c r="U222" s="97" t="s">
        <v>43</v>
      </c>
      <c r="V222" s="109" t="s">
        <v>70</v>
      </c>
      <c r="W222" s="110" t="s">
        <v>283</v>
      </c>
      <c r="X222" s="110">
        <v>4</v>
      </c>
      <c r="Y222" s="110">
        <v>145</v>
      </c>
      <c r="Z222" s="110">
        <v>81.38</v>
      </c>
      <c r="AA222" s="110" t="s">
        <v>43</v>
      </c>
      <c r="AB222" s="110" t="s">
        <v>45</v>
      </c>
      <c r="AC222" s="111">
        <v>-22.881</v>
      </c>
      <c r="AD222" s="98" t="s">
        <v>46</v>
      </c>
      <c r="AE222" s="112" t="s">
        <v>132</v>
      </c>
      <c r="AF222" s="110" t="s">
        <v>283</v>
      </c>
      <c r="AG222" s="110">
        <v>3</v>
      </c>
      <c r="AH222" s="110">
        <v>19</v>
      </c>
      <c r="AI222" s="111">
        <v>50</v>
      </c>
      <c r="AJ222" s="83" t="s">
        <v>46</v>
      </c>
      <c r="AK222" s="109" t="s">
        <v>183</v>
      </c>
      <c r="AL222" s="110" t="s">
        <v>283</v>
      </c>
      <c r="AM222" s="111">
        <v>100.04</v>
      </c>
      <c r="AN222" s="111">
        <v>0</v>
      </c>
      <c r="AO222" s="111">
        <v>0.96</v>
      </c>
      <c r="AP222" s="110">
        <v>2</v>
      </c>
      <c r="AQ222" s="111">
        <v>56.13</v>
      </c>
      <c r="AR222" s="110">
        <v>1</v>
      </c>
      <c r="AS222" s="110">
        <v>2.62</v>
      </c>
      <c r="AT222" s="110" t="s">
        <v>43</v>
      </c>
      <c r="AU222" s="111">
        <v>5.59</v>
      </c>
      <c r="AV222" s="110">
        <v>0.45800000000000002</v>
      </c>
      <c r="AW222" s="83" t="s">
        <v>46</v>
      </c>
      <c r="AX222" s="112">
        <v>0.53100000000000003</v>
      </c>
      <c r="AY222" s="110">
        <v>2.29</v>
      </c>
      <c r="AZ222" s="113" t="s">
        <v>46</v>
      </c>
      <c r="BA222" s="99" t="s">
        <v>46</v>
      </c>
      <c r="BB222" s="114" t="s">
        <v>1829</v>
      </c>
      <c r="BC222" s="116" t="s">
        <v>283</v>
      </c>
      <c r="BD222" s="59">
        <v>4.47</v>
      </c>
      <c r="BE222" s="115" t="s">
        <v>53</v>
      </c>
    </row>
    <row r="223" spans="1:57" s="45" customFormat="1" ht="105" x14ac:dyDescent="0.25">
      <c r="A223" s="102">
        <v>287240</v>
      </c>
      <c r="B223" s="103" t="s">
        <v>279</v>
      </c>
      <c r="C223" s="104">
        <v>42196</v>
      </c>
      <c r="D223" s="105" t="s">
        <v>2165</v>
      </c>
      <c r="E223" s="105" t="s">
        <v>2166</v>
      </c>
      <c r="F223" s="105" t="s">
        <v>785</v>
      </c>
      <c r="G223" s="105" t="s">
        <v>1767</v>
      </c>
      <c r="H223" s="105" t="s">
        <v>1767</v>
      </c>
      <c r="I223" s="105">
        <v>457820</v>
      </c>
      <c r="J223" s="105">
        <v>5403708</v>
      </c>
      <c r="K223" s="105">
        <v>10609</v>
      </c>
      <c r="L223" s="105">
        <v>46331</v>
      </c>
      <c r="M223" s="106" t="s">
        <v>840</v>
      </c>
      <c r="N223" s="106">
        <v>3404</v>
      </c>
      <c r="O223" s="106" t="s">
        <v>1583</v>
      </c>
      <c r="P223" s="107" t="s">
        <v>43</v>
      </c>
      <c r="Q223" s="108" t="s">
        <v>100</v>
      </c>
      <c r="R223" s="108" t="s">
        <v>129</v>
      </c>
      <c r="S223" s="105" t="s">
        <v>1840</v>
      </c>
      <c r="T223" s="105">
        <v>9.2959999999999994</v>
      </c>
      <c r="U223" s="97" t="s">
        <v>1652</v>
      </c>
      <c r="V223" s="109" t="s">
        <v>119</v>
      </c>
      <c r="W223" s="110" t="s">
        <v>283</v>
      </c>
      <c r="X223" s="110">
        <v>4</v>
      </c>
      <c r="Y223" s="110">
        <v>89</v>
      </c>
      <c r="Z223" s="110">
        <v>100</v>
      </c>
      <c r="AA223" s="110" t="s">
        <v>43</v>
      </c>
      <c r="AB223" s="110" t="s">
        <v>45</v>
      </c>
      <c r="AC223" s="111">
        <v>69.662999999999997</v>
      </c>
      <c r="AD223" s="98" t="s">
        <v>50</v>
      </c>
      <c r="AE223" s="112" t="s">
        <v>120</v>
      </c>
      <c r="AF223" s="110" t="s">
        <v>45</v>
      </c>
      <c r="AG223" s="110">
        <v>3</v>
      </c>
      <c r="AH223" s="110">
        <v>11</v>
      </c>
      <c r="AI223" s="111">
        <v>72.727000000000004</v>
      </c>
      <c r="AJ223" s="83" t="s">
        <v>1836</v>
      </c>
      <c r="AK223" s="109" t="s">
        <v>121</v>
      </c>
      <c r="AL223" s="110" t="s">
        <v>283</v>
      </c>
      <c r="AM223" s="111">
        <v>100.03</v>
      </c>
      <c r="AN223" s="111">
        <v>3.33</v>
      </c>
      <c r="AO223" s="111">
        <v>0.72</v>
      </c>
      <c r="AP223" s="110">
        <v>1</v>
      </c>
      <c r="AQ223" s="111">
        <v>80.95</v>
      </c>
      <c r="AR223" s="110">
        <v>2</v>
      </c>
      <c r="AS223" s="110">
        <v>2.1800000000000002</v>
      </c>
      <c r="AT223" s="110">
        <v>0.24</v>
      </c>
      <c r="AU223" s="111">
        <v>-28.23</v>
      </c>
      <c r="AV223" s="110">
        <v>0.64300000000000002</v>
      </c>
      <c r="AW223" s="83" t="s">
        <v>46</v>
      </c>
      <c r="AX223" s="112">
        <v>0.746</v>
      </c>
      <c r="AY223" s="110">
        <v>1.44</v>
      </c>
      <c r="AZ223" s="113" t="s">
        <v>50</v>
      </c>
      <c r="BA223" s="99" t="s">
        <v>50</v>
      </c>
      <c r="BB223" s="114" t="s">
        <v>1167</v>
      </c>
      <c r="BC223" s="116" t="s">
        <v>283</v>
      </c>
      <c r="BD223" s="59">
        <v>5.69</v>
      </c>
      <c r="BE223" s="115" t="s">
        <v>46</v>
      </c>
    </row>
    <row r="224" spans="1:57" s="45" customFormat="1" ht="75" x14ac:dyDescent="0.25">
      <c r="A224" s="102">
        <v>287241</v>
      </c>
      <c r="B224" s="103" t="s">
        <v>280</v>
      </c>
      <c r="C224" s="104">
        <v>42196</v>
      </c>
      <c r="D224" s="105" t="s">
        <v>2167</v>
      </c>
      <c r="E224" s="105" t="s">
        <v>2168</v>
      </c>
      <c r="F224" s="105" t="s">
        <v>783</v>
      </c>
      <c r="G224" s="105" t="s">
        <v>1767</v>
      </c>
      <c r="H224" s="105" t="s">
        <v>1767</v>
      </c>
      <c r="I224" s="105">
        <v>461465</v>
      </c>
      <c r="J224" s="105">
        <v>5409916</v>
      </c>
      <c r="K224" s="105">
        <v>10536</v>
      </c>
      <c r="L224" s="105">
        <v>3442</v>
      </c>
      <c r="M224" s="106" t="s">
        <v>840</v>
      </c>
      <c r="N224" s="106">
        <v>3404</v>
      </c>
      <c r="O224" s="106" t="s">
        <v>1583</v>
      </c>
      <c r="P224" s="107" t="s">
        <v>43</v>
      </c>
      <c r="Q224" s="108" t="s">
        <v>100</v>
      </c>
      <c r="R224" s="108" t="s">
        <v>129</v>
      </c>
      <c r="S224" s="105" t="s">
        <v>1854</v>
      </c>
      <c r="T224" s="105">
        <v>23.065000000000001</v>
      </c>
      <c r="U224" s="97" t="s">
        <v>43</v>
      </c>
      <c r="V224" s="109" t="s">
        <v>119</v>
      </c>
      <c r="W224" s="110" t="s">
        <v>283</v>
      </c>
      <c r="X224" s="110">
        <v>5</v>
      </c>
      <c r="Y224" s="110">
        <v>162</v>
      </c>
      <c r="Z224" s="110">
        <v>99.38</v>
      </c>
      <c r="AA224" s="110" t="s">
        <v>43</v>
      </c>
      <c r="AB224" s="110" t="s">
        <v>45</v>
      </c>
      <c r="AC224" s="111">
        <v>78.260999999999996</v>
      </c>
      <c r="AD224" s="98" t="s">
        <v>50</v>
      </c>
      <c r="AE224" s="112" t="s">
        <v>120</v>
      </c>
      <c r="AF224" s="110" t="s">
        <v>283</v>
      </c>
      <c r="AG224" s="110">
        <v>8</v>
      </c>
      <c r="AH224" s="110">
        <v>32</v>
      </c>
      <c r="AI224" s="111">
        <v>60.938000000000002</v>
      </c>
      <c r="AJ224" s="83" t="s">
        <v>50</v>
      </c>
      <c r="AK224" s="109" t="s">
        <v>121</v>
      </c>
      <c r="AL224" s="110" t="s">
        <v>283</v>
      </c>
      <c r="AM224" s="111">
        <v>99.88</v>
      </c>
      <c r="AN224" s="111">
        <v>2.8</v>
      </c>
      <c r="AO224" s="111">
        <v>0.23</v>
      </c>
      <c r="AP224" s="110">
        <v>2</v>
      </c>
      <c r="AQ224" s="111">
        <v>73.239999999999995</v>
      </c>
      <c r="AR224" s="110">
        <v>2</v>
      </c>
      <c r="AS224" s="110">
        <v>2.37</v>
      </c>
      <c r="AT224" s="110">
        <v>0.23</v>
      </c>
      <c r="AU224" s="111">
        <v>-24.18</v>
      </c>
      <c r="AV224" s="110">
        <v>0.57899999999999996</v>
      </c>
      <c r="AW224" s="83" t="s">
        <v>46</v>
      </c>
      <c r="AX224" s="112">
        <v>0.75800000000000001</v>
      </c>
      <c r="AY224" s="110">
        <v>1.47</v>
      </c>
      <c r="AZ224" s="113" t="s">
        <v>50</v>
      </c>
      <c r="BA224" s="99" t="s">
        <v>50</v>
      </c>
      <c r="BB224" s="114" t="s">
        <v>1168</v>
      </c>
      <c r="BC224" s="116" t="s">
        <v>283</v>
      </c>
      <c r="BD224" s="59">
        <v>14.11</v>
      </c>
      <c r="BE224" s="115" t="s">
        <v>46</v>
      </c>
    </row>
    <row r="225" spans="1:57" s="45" customFormat="1" ht="60" x14ac:dyDescent="0.25">
      <c r="A225" s="102">
        <v>287242</v>
      </c>
      <c r="B225" s="103" t="s">
        <v>844</v>
      </c>
      <c r="C225" s="104">
        <v>42196</v>
      </c>
      <c r="D225" s="105" t="s">
        <v>2165</v>
      </c>
      <c r="E225" s="105" t="s">
        <v>2169</v>
      </c>
      <c r="F225" s="105" t="s">
        <v>783</v>
      </c>
      <c r="G225" s="105" t="s">
        <v>1767</v>
      </c>
      <c r="H225" s="105" t="s">
        <v>1767</v>
      </c>
      <c r="I225" s="105">
        <v>460042</v>
      </c>
      <c r="J225" s="105">
        <v>5418026</v>
      </c>
      <c r="K225" s="105">
        <v>10609</v>
      </c>
      <c r="L225" s="105">
        <v>29556</v>
      </c>
      <c r="M225" s="106" t="s">
        <v>840</v>
      </c>
      <c r="N225" s="106">
        <v>3404</v>
      </c>
      <c r="O225" s="106" t="s">
        <v>1583</v>
      </c>
      <c r="P225" s="107" t="s">
        <v>43</v>
      </c>
      <c r="Q225" s="108" t="s">
        <v>100</v>
      </c>
      <c r="R225" s="108" t="s">
        <v>125</v>
      </c>
      <c r="S225" s="105" t="s">
        <v>1859</v>
      </c>
      <c r="T225" s="105">
        <v>131.07599999999999</v>
      </c>
      <c r="U225" s="97" t="s">
        <v>43</v>
      </c>
      <c r="V225" s="109" t="s">
        <v>119</v>
      </c>
      <c r="W225" s="110" t="s">
        <v>283</v>
      </c>
      <c r="X225" s="110">
        <v>5</v>
      </c>
      <c r="Y225" s="110">
        <v>90</v>
      </c>
      <c r="Z225" s="110">
        <v>100</v>
      </c>
      <c r="AA225" s="110" t="s">
        <v>43</v>
      </c>
      <c r="AB225" s="110" t="s">
        <v>45</v>
      </c>
      <c r="AC225" s="111">
        <v>51.110999999999997</v>
      </c>
      <c r="AD225" s="98" t="s">
        <v>46</v>
      </c>
      <c r="AE225" s="112" t="s">
        <v>120</v>
      </c>
      <c r="AF225" s="110" t="s">
        <v>283</v>
      </c>
      <c r="AG225" s="110">
        <v>13</v>
      </c>
      <c r="AH225" s="110">
        <v>69</v>
      </c>
      <c r="AI225" s="111">
        <v>34.058</v>
      </c>
      <c r="AJ225" s="83" t="s">
        <v>46</v>
      </c>
      <c r="AK225" s="109" t="s">
        <v>126</v>
      </c>
      <c r="AL225" s="110" t="s">
        <v>283</v>
      </c>
      <c r="AM225" s="111">
        <v>100.05</v>
      </c>
      <c r="AN225" s="111">
        <v>0.24</v>
      </c>
      <c r="AO225" s="111">
        <v>0.48</v>
      </c>
      <c r="AP225" s="110">
        <v>3</v>
      </c>
      <c r="AQ225" s="111">
        <v>44.28</v>
      </c>
      <c r="AR225" s="110">
        <v>2</v>
      </c>
      <c r="AS225" s="110">
        <v>2.74</v>
      </c>
      <c r="AT225" s="110">
        <v>0</v>
      </c>
      <c r="AU225" s="111">
        <v>-11.36</v>
      </c>
      <c r="AV225" s="110">
        <v>0.38300000000000001</v>
      </c>
      <c r="AW225" s="83" t="s">
        <v>53</v>
      </c>
      <c r="AX225" s="112">
        <v>0.60299999999999998</v>
      </c>
      <c r="AY225" s="110">
        <v>2.0299999999999998</v>
      </c>
      <c r="AZ225" s="113" t="s">
        <v>46</v>
      </c>
      <c r="BA225" s="99" t="s">
        <v>46</v>
      </c>
      <c r="BB225" s="114" t="s">
        <v>1173</v>
      </c>
      <c r="BC225" s="116" t="s">
        <v>283</v>
      </c>
      <c r="BD225" s="59">
        <v>80.2</v>
      </c>
      <c r="BE225" s="115" t="s">
        <v>46</v>
      </c>
    </row>
    <row r="226" spans="1:57" s="45" customFormat="1" ht="45" x14ac:dyDescent="0.25">
      <c r="A226" s="102">
        <v>287449</v>
      </c>
      <c r="B226" s="103" t="s">
        <v>281</v>
      </c>
      <c r="C226" s="104">
        <v>42562</v>
      </c>
      <c r="D226" s="105" t="s">
        <v>2170</v>
      </c>
      <c r="E226" s="105" t="s">
        <v>2171</v>
      </c>
      <c r="F226" s="105" t="s">
        <v>783</v>
      </c>
      <c r="G226" s="105" t="s">
        <v>1767</v>
      </c>
      <c r="H226" s="105" t="s">
        <v>1767</v>
      </c>
      <c r="I226" s="105">
        <v>451149</v>
      </c>
      <c r="J226" s="105">
        <v>5413005</v>
      </c>
      <c r="K226" s="105">
        <v>2608</v>
      </c>
      <c r="L226" s="105">
        <v>35483</v>
      </c>
      <c r="M226" s="106" t="s">
        <v>842</v>
      </c>
      <c r="N226" s="106">
        <v>3405</v>
      </c>
      <c r="O226" s="106" t="s">
        <v>1583</v>
      </c>
      <c r="P226" s="107" t="s">
        <v>43</v>
      </c>
      <c r="Q226" s="108" t="s">
        <v>100</v>
      </c>
      <c r="R226" s="108" t="s">
        <v>129</v>
      </c>
      <c r="S226" s="105" t="s">
        <v>1845</v>
      </c>
      <c r="T226" s="105">
        <v>126.65600000000001</v>
      </c>
      <c r="U226" s="97" t="s">
        <v>43</v>
      </c>
      <c r="V226" s="109" t="s">
        <v>119</v>
      </c>
      <c r="W226" s="110" t="s">
        <v>283</v>
      </c>
      <c r="X226" s="110">
        <v>8</v>
      </c>
      <c r="Y226" s="110">
        <v>93</v>
      </c>
      <c r="Z226" s="110">
        <v>98.92</v>
      </c>
      <c r="AA226" s="110" t="s">
        <v>43</v>
      </c>
      <c r="AB226" s="110" t="s">
        <v>45</v>
      </c>
      <c r="AC226" s="111">
        <v>67.391000000000005</v>
      </c>
      <c r="AD226" s="98" t="s">
        <v>50</v>
      </c>
      <c r="AE226" s="112" t="s">
        <v>120</v>
      </c>
      <c r="AF226" s="110" t="s">
        <v>283</v>
      </c>
      <c r="AG226" s="110">
        <v>6</v>
      </c>
      <c r="AH226" s="110">
        <v>36</v>
      </c>
      <c r="AI226" s="111">
        <v>-2.778</v>
      </c>
      <c r="AJ226" s="83" t="s">
        <v>53</v>
      </c>
      <c r="AK226" s="109" t="s">
        <v>121</v>
      </c>
      <c r="AL226" s="110" t="s">
        <v>283</v>
      </c>
      <c r="AM226" s="111">
        <v>100.02</v>
      </c>
      <c r="AN226" s="111">
        <v>0.24</v>
      </c>
      <c r="AO226" s="111">
        <v>0.24</v>
      </c>
      <c r="AP226" s="110">
        <v>3</v>
      </c>
      <c r="AQ226" s="111">
        <v>34.14</v>
      </c>
      <c r="AR226" s="110">
        <v>3</v>
      </c>
      <c r="AS226" s="110">
        <v>2.74</v>
      </c>
      <c r="AT226" s="110">
        <v>0</v>
      </c>
      <c r="AU226" s="111">
        <v>-9.57</v>
      </c>
      <c r="AV226" s="110">
        <v>0.33100000000000002</v>
      </c>
      <c r="AW226" s="83" t="s">
        <v>53</v>
      </c>
      <c r="AX226" s="112">
        <v>0.55100000000000005</v>
      </c>
      <c r="AY226" s="110">
        <v>2.29</v>
      </c>
      <c r="AZ226" s="113" t="s">
        <v>46</v>
      </c>
      <c r="BA226" s="99" t="s">
        <v>46</v>
      </c>
      <c r="BB226" s="114" t="s">
        <v>1830</v>
      </c>
      <c r="BC226" s="116" t="s">
        <v>283</v>
      </c>
      <c r="BD226" s="59">
        <v>50</v>
      </c>
      <c r="BE226" s="115" t="s">
        <v>53</v>
      </c>
    </row>
    <row r="227" spans="1:57" s="45" customFormat="1" ht="105" x14ac:dyDescent="0.25">
      <c r="A227" s="102">
        <v>287450</v>
      </c>
      <c r="B227" s="103" t="s">
        <v>282</v>
      </c>
      <c r="C227" s="104">
        <v>42611</v>
      </c>
      <c r="D227" s="105" t="s">
        <v>2170</v>
      </c>
      <c r="E227" s="105" t="s">
        <v>2172</v>
      </c>
      <c r="F227" s="105" t="s">
        <v>787</v>
      </c>
      <c r="G227" s="105" t="s">
        <v>1767</v>
      </c>
      <c r="H227" s="105" t="s">
        <v>1767</v>
      </c>
      <c r="I227" s="105">
        <v>448556</v>
      </c>
      <c r="J227" s="105">
        <v>5426382</v>
      </c>
      <c r="K227" s="105">
        <v>2608</v>
      </c>
      <c r="L227" s="105">
        <v>7628</v>
      </c>
      <c r="M227" s="106" t="s">
        <v>842</v>
      </c>
      <c r="N227" s="106">
        <v>3405</v>
      </c>
      <c r="O227" s="106" t="s">
        <v>1583</v>
      </c>
      <c r="P227" s="107" t="s">
        <v>43</v>
      </c>
      <c r="Q227" s="108" t="s">
        <v>100</v>
      </c>
      <c r="R227" s="108" t="s">
        <v>216</v>
      </c>
      <c r="S227" s="105" t="s">
        <v>1845</v>
      </c>
      <c r="T227" s="105">
        <v>126.65600000000001</v>
      </c>
      <c r="U227" s="97" t="s">
        <v>43</v>
      </c>
      <c r="V227" s="109" t="s">
        <v>70</v>
      </c>
      <c r="W227" s="110" t="s">
        <v>283</v>
      </c>
      <c r="X227" s="110">
        <v>11</v>
      </c>
      <c r="Y227" s="110">
        <v>281</v>
      </c>
      <c r="Z227" s="110">
        <v>90.39</v>
      </c>
      <c r="AA227" s="110" t="s">
        <v>43</v>
      </c>
      <c r="AB227" s="110" t="s">
        <v>45</v>
      </c>
      <c r="AC227" s="111">
        <v>-85.826999999999998</v>
      </c>
      <c r="AD227" s="98" t="s">
        <v>66</v>
      </c>
      <c r="AE227" s="112" t="s">
        <v>132</v>
      </c>
      <c r="AF227" s="110" t="s">
        <v>283</v>
      </c>
      <c r="AG227" s="110">
        <v>5</v>
      </c>
      <c r="AH227" s="110">
        <v>19</v>
      </c>
      <c r="AI227" s="111">
        <v>50</v>
      </c>
      <c r="AJ227" s="83" t="s">
        <v>46</v>
      </c>
      <c r="AK227" s="109" t="s">
        <v>183</v>
      </c>
      <c r="AL227" s="110" t="s">
        <v>283</v>
      </c>
      <c r="AM227" s="111">
        <v>100.03</v>
      </c>
      <c r="AN227" s="111">
        <v>0</v>
      </c>
      <c r="AO227" s="111">
        <v>1.9</v>
      </c>
      <c r="AP227" s="110">
        <v>3</v>
      </c>
      <c r="AQ227" s="111">
        <v>27.9</v>
      </c>
      <c r="AR227" s="110">
        <v>2</v>
      </c>
      <c r="AS227" s="110">
        <v>2.96</v>
      </c>
      <c r="AT227" s="110" t="s">
        <v>43</v>
      </c>
      <c r="AU227" s="111">
        <v>6.78</v>
      </c>
      <c r="AV227" s="110">
        <v>0.27</v>
      </c>
      <c r="AW227" s="83" t="s">
        <v>53</v>
      </c>
      <c r="AX227" s="112">
        <v>0.36399999999999999</v>
      </c>
      <c r="AY227" s="110">
        <v>3.11</v>
      </c>
      <c r="AZ227" s="113" t="s">
        <v>53</v>
      </c>
      <c r="BA227" s="99" t="s">
        <v>53</v>
      </c>
      <c r="BB227" s="114" t="s">
        <v>1170</v>
      </c>
      <c r="BC227" s="116" t="s">
        <v>283</v>
      </c>
      <c r="BD227" s="59">
        <v>50</v>
      </c>
      <c r="BE227" s="115" t="s">
        <v>53</v>
      </c>
    </row>
    <row r="228" spans="1:57" s="45" customFormat="1" ht="75" x14ac:dyDescent="0.25">
      <c r="A228" s="102">
        <v>287447</v>
      </c>
      <c r="B228" s="103" t="s">
        <v>284</v>
      </c>
      <c r="C228" s="104">
        <v>42604</v>
      </c>
      <c r="D228" s="105" t="s">
        <v>2165</v>
      </c>
      <c r="E228" s="105" t="s">
        <v>2173</v>
      </c>
      <c r="F228" s="105" t="s">
        <v>783</v>
      </c>
      <c r="G228" s="105" t="s">
        <v>1767</v>
      </c>
      <c r="H228" s="105" t="s">
        <v>1767</v>
      </c>
      <c r="I228" s="105">
        <v>457553</v>
      </c>
      <c r="J228" s="105">
        <v>5420511</v>
      </c>
      <c r="K228" s="105">
        <v>10609</v>
      </c>
      <c r="L228" s="105">
        <v>25214</v>
      </c>
      <c r="M228" s="106" t="s">
        <v>841</v>
      </c>
      <c r="N228" s="106">
        <v>3406</v>
      </c>
      <c r="O228" s="106" t="s">
        <v>1583</v>
      </c>
      <c r="P228" s="107" t="s">
        <v>43</v>
      </c>
      <c r="Q228" s="108" t="s">
        <v>100</v>
      </c>
      <c r="R228" s="108" t="s">
        <v>125</v>
      </c>
      <c r="S228" s="105" t="s">
        <v>1861</v>
      </c>
      <c r="T228" s="105">
        <v>201.20699999999999</v>
      </c>
      <c r="U228" s="97" t="s">
        <v>1653</v>
      </c>
      <c r="V228" s="109" t="s">
        <v>119</v>
      </c>
      <c r="W228" s="110" t="s">
        <v>283</v>
      </c>
      <c r="X228" s="110">
        <v>9</v>
      </c>
      <c r="Y228" s="110">
        <v>89</v>
      </c>
      <c r="Z228" s="110">
        <v>100</v>
      </c>
      <c r="AA228" s="110" t="s">
        <v>43</v>
      </c>
      <c r="AB228" s="110" t="s">
        <v>45</v>
      </c>
      <c r="AC228" s="111">
        <v>40.448999999999998</v>
      </c>
      <c r="AD228" s="98" t="s">
        <v>46</v>
      </c>
      <c r="AE228" s="112" t="s">
        <v>120</v>
      </c>
      <c r="AF228" s="110" t="s">
        <v>283</v>
      </c>
      <c r="AG228" s="110">
        <v>12</v>
      </c>
      <c r="AH228" s="110">
        <v>81</v>
      </c>
      <c r="AI228" s="111">
        <v>1.8520000000000001</v>
      </c>
      <c r="AJ228" s="83" t="s">
        <v>53</v>
      </c>
      <c r="AK228" s="109" t="s">
        <v>126</v>
      </c>
      <c r="AL228" s="110" t="s">
        <v>283</v>
      </c>
      <c r="AM228" s="111">
        <v>100.03</v>
      </c>
      <c r="AN228" s="111">
        <v>0.24</v>
      </c>
      <c r="AO228" s="111">
        <v>0.24</v>
      </c>
      <c r="AP228" s="110">
        <v>2</v>
      </c>
      <c r="AQ228" s="111">
        <v>54.45</v>
      </c>
      <c r="AR228" s="110">
        <v>2</v>
      </c>
      <c r="AS228" s="110">
        <v>2.66</v>
      </c>
      <c r="AT228" s="110">
        <v>0.24</v>
      </c>
      <c r="AU228" s="111">
        <v>-7.38</v>
      </c>
      <c r="AV228" s="110">
        <v>0.44500000000000001</v>
      </c>
      <c r="AW228" s="83" t="s">
        <v>46</v>
      </c>
      <c r="AX228" s="112">
        <v>0.55200000000000005</v>
      </c>
      <c r="AY228" s="110">
        <v>2.2400000000000002</v>
      </c>
      <c r="AZ228" s="113" t="s">
        <v>46</v>
      </c>
      <c r="BA228" s="99" t="s">
        <v>46</v>
      </c>
      <c r="BB228" s="114" t="s">
        <v>1831</v>
      </c>
      <c r="BC228" s="116" t="s">
        <v>283</v>
      </c>
      <c r="BD228" s="59">
        <v>19.809999999999999</v>
      </c>
      <c r="BE228" s="115" t="s">
        <v>53</v>
      </c>
    </row>
    <row r="229" spans="1:57" s="45" customFormat="1" ht="165" x14ac:dyDescent="0.25">
      <c r="A229" s="102">
        <v>287448</v>
      </c>
      <c r="B229" s="103" t="s">
        <v>285</v>
      </c>
      <c r="C229" s="104">
        <v>42611</v>
      </c>
      <c r="D229" s="105" t="s">
        <v>2174</v>
      </c>
      <c r="E229" s="105" t="s">
        <v>2175</v>
      </c>
      <c r="F229" s="105" t="s">
        <v>787</v>
      </c>
      <c r="G229" s="105" t="s">
        <v>1767</v>
      </c>
      <c r="H229" s="105" t="s">
        <v>1767</v>
      </c>
      <c r="I229" s="105">
        <v>453524</v>
      </c>
      <c r="J229" s="105">
        <v>5424931</v>
      </c>
      <c r="K229" s="105">
        <v>10567</v>
      </c>
      <c r="L229" s="105">
        <v>2375</v>
      </c>
      <c r="M229" s="106" t="s">
        <v>841</v>
      </c>
      <c r="N229" s="106">
        <v>3406</v>
      </c>
      <c r="O229" s="106" t="s">
        <v>1583</v>
      </c>
      <c r="P229" s="107" t="s">
        <v>43</v>
      </c>
      <c r="Q229" s="108" t="s">
        <v>100</v>
      </c>
      <c r="R229" s="108" t="s">
        <v>182</v>
      </c>
      <c r="S229" s="105" t="s">
        <v>1861</v>
      </c>
      <c r="T229" s="105">
        <v>57.524999999999999</v>
      </c>
      <c r="U229" s="97" t="s">
        <v>43</v>
      </c>
      <c r="V229" s="109" t="s">
        <v>70</v>
      </c>
      <c r="W229" s="110" t="s">
        <v>45</v>
      </c>
      <c r="X229" s="110">
        <v>2</v>
      </c>
      <c r="Y229" s="110">
        <v>54</v>
      </c>
      <c r="Z229" s="110">
        <v>50</v>
      </c>
      <c r="AA229" s="110" t="s">
        <v>43</v>
      </c>
      <c r="AB229" s="110" t="s">
        <v>45</v>
      </c>
      <c r="AC229" s="111">
        <v>-100</v>
      </c>
      <c r="AD229" s="98" t="s">
        <v>1835</v>
      </c>
      <c r="AE229" s="112" t="s">
        <v>132</v>
      </c>
      <c r="AF229" s="110" t="s">
        <v>283</v>
      </c>
      <c r="AG229" s="110">
        <v>5</v>
      </c>
      <c r="AH229" s="110">
        <v>19</v>
      </c>
      <c r="AI229" s="111">
        <v>52.631999999999998</v>
      </c>
      <c r="AJ229" s="83" t="s">
        <v>46</v>
      </c>
      <c r="AK229" s="109" t="s">
        <v>183</v>
      </c>
      <c r="AL229" s="110" t="s">
        <v>283</v>
      </c>
      <c r="AM229" s="111">
        <v>100.08</v>
      </c>
      <c r="AN229" s="111">
        <v>0</v>
      </c>
      <c r="AO229" s="111">
        <v>3.21</v>
      </c>
      <c r="AP229" s="110">
        <v>4</v>
      </c>
      <c r="AQ229" s="111">
        <v>14.06</v>
      </c>
      <c r="AR229" s="110">
        <v>3</v>
      </c>
      <c r="AS229" s="110">
        <v>2.99</v>
      </c>
      <c r="AT229" s="110" t="s">
        <v>43</v>
      </c>
      <c r="AU229" s="111">
        <v>2.37</v>
      </c>
      <c r="AV229" s="110">
        <v>0.19700000000000001</v>
      </c>
      <c r="AW229" s="83" t="s">
        <v>66</v>
      </c>
      <c r="AX229" s="112">
        <v>0.48</v>
      </c>
      <c r="AY229" s="110">
        <v>2.94</v>
      </c>
      <c r="AZ229" s="113" t="s">
        <v>53</v>
      </c>
      <c r="BA229" s="99" t="s">
        <v>53</v>
      </c>
      <c r="BB229" s="114" t="s">
        <v>1169</v>
      </c>
      <c r="BC229" s="116" t="s">
        <v>283</v>
      </c>
      <c r="BD229" s="59">
        <v>5.66</v>
      </c>
      <c r="BE229" s="115" t="s">
        <v>53</v>
      </c>
    </row>
    <row r="230" spans="1:57" s="45" customFormat="1" ht="120" x14ac:dyDescent="0.25">
      <c r="A230" s="102">
        <v>287451</v>
      </c>
      <c r="B230" s="103" t="s">
        <v>286</v>
      </c>
      <c r="C230" s="104">
        <v>42611</v>
      </c>
      <c r="D230" s="105" t="s">
        <v>2165</v>
      </c>
      <c r="E230" s="105" t="s">
        <v>2176</v>
      </c>
      <c r="F230" s="105" t="s">
        <v>787</v>
      </c>
      <c r="G230" s="105" t="s">
        <v>1767</v>
      </c>
      <c r="H230" s="105" t="s">
        <v>1767</v>
      </c>
      <c r="I230" s="105">
        <v>451460</v>
      </c>
      <c r="J230" s="105">
        <v>5428368</v>
      </c>
      <c r="K230" s="105">
        <v>10609</v>
      </c>
      <c r="L230" s="105">
        <v>10816</v>
      </c>
      <c r="M230" s="106" t="s">
        <v>841</v>
      </c>
      <c r="N230" s="106">
        <v>3406</v>
      </c>
      <c r="O230" s="106" t="s">
        <v>1583</v>
      </c>
      <c r="P230" s="107" t="s">
        <v>43</v>
      </c>
      <c r="Q230" s="108" t="s">
        <v>100</v>
      </c>
      <c r="R230" s="108" t="s">
        <v>125</v>
      </c>
      <c r="S230" s="105" t="s">
        <v>1859</v>
      </c>
      <c r="T230" s="105">
        <v>309.91899999999998</v>
      </c>
      <c r="U230" s="97" t="s">
        <v>43</v>
      </c>
      <c r="V230" s="109" t="s">
        <v>70</v>
      </c>
      <c r="W230" s="110" t="s">
        <v>283</v>
      </c>
      <c r="X230" s="110">
        <v>7</v>
      </c>
      <c r="Y230" s="110">
        <v>113</v>
      </c>
      <c r="Z230" s="110">
        <v>92.92</v>
      </c>
      <c r="AA230" s="110" t="s">
        <v>43</v>
      </c>
      <c r="AB230" s="110" t="s">
        <v>45</v>
      </c>
      <c r="AC230" s="111">
        <v>-51.429000000000002</v>
      </c>
      <c r="AD230" s="98" t="s">
        <v>53</v>
      </c>
      <c r="AE230" s="112" t="s">
        <v>120</v>
      </c>
      <c r="AF230" s="110" t="s">
        <v>283</v>
      </c>
      <c r="AG230" s="110">
        <v>7</v>
      </c>
      <c r="AH230" s="110">
        <v>44</v>
      </c>
      <c r="AI230" s="111">
        <v>6.8179999999999996</v>
      </c>
      <c r="AJ230" s="83" t="s">
        <v>53</v>
      </c>
      <c r="AK230" s="109" t="s">
        <v>126</v>
      </c>
      <c r="AL230" s="110" t="s">
        <v>283</v>
      </c>
      <c r="AM230" s="111">
        <v>100.05</v>
      </c>
      <c r="AN230" s="111">
        <v>0</v>
      </c>
      <c r="AO230" s="111">
        <v>1.42</v>
      </c>
      <c r="AP230" s="110">
        <v>4</v>
      </c>
      <c r="AQ230" s="111">
        <v>7.57</v>
      </c>
      <c r="AR230" s="110">
        <v>2</v>
      </c>
      <c r="AS230" s="110">
        <v>2.85</v>
      </c>
      <c r="AT230" s="110">
        <v>0</v>
      </c>
      <c r="AU230" s="111">
        <v>-1.96</v>
      </c>
      <c r="AV230" s="110">
        <v>0.184</v>
      </c>
      <c r="AW230" s="83" t="s">
        <v>66</v>
      </c>
      <c r="AX230" s="112">
        <v>0.32</v>
      </c>
      <c r="AY230" s="110">
        <v>2.95</v>
      </c>
      <c r="AZ230" s="113" t="s">
        <v>53</v>
      </c>
      <c r="BA230" s="99" t="s">
        <v>53</v>
      </c>
      <c r="BB230" s="114" t="s">
        <v>1171</v>
      </c>
      <c r="BC230" s="116" t="s">
        <v>283</v>
      </c>
      <c r="BD230" s="59">
        <v>30.51</v>
      </c>
      <c r="BE230" s="115" t="s">
        <v>53</v>
      </c>
    </row>
    <row r="231" spans="1:57" s="45" customFormat="1" ht="105" x14ac:dyDescent="0.25">
      <c r="A231" s="102">
        <v>287452</v>
      </c>
      <c r="B231" s="103" t="s">
        <v>843</v>
      </c>
      <c r="C231" s="104">
        <v>42611</v>
      </c>
      <c r="D231" s="105" t="s">
        <v>2165</v>
      </c>
      <c r="E231" s="105" t="s">
        <v>2177</v>
      </c>
      <c r="F231" s="105" t="s">
        <v>787</v>
      </c>
      <c r="G231" s="105" t="s">
        <v>1767</v>
      </c>
      <c r="H231" s="105" t="s">
        <v>1767</v>
      </c>
      <c r="I231" s="105">
        <v>452007</v>
      </c>
      <c r="J231" s="105">
        <v>5434689</v>
      </c>
      <c r="K231" s="105">
        <v>10609</v>
      </c>
      <c r="L231" s="105">
        <v>2082</v>
      </c>
      <c r="M231" s="106" t="s">
        <v>841</v>
      </c>
      <c r="N231" s="106">
        <v>3406</v>
      </c>
      <c r="O231" s="106" t="s">
        <v>1583</v>
      </c>
      <c r="P231" s="107" t="s">
        <v>43</v>
      </c>
      <c r="Q231" s="108" t="s">
        <v>100</v>
      </c>
      <c r="R231" s="108" t="s">
        <v>125</v>
      </c>
      <c r="S231" s="105" t="s">
        <v>1861</v>
      </c>
      <c r="T231" s="105">
        <v>447.21899999999999</v>
      </c>
      <c r="U231" s="97" t="s">
        <v>43</v>
      </c>
      <c r="V231" s="109" t="s">
        <v>70</v>
      </c>
      <c r="W231" s="110" t="s">
        <v>283</v>
      </c>
      <c r="X231" s="110">
        <v>13</v>
      </c>
      <c r="Y231" s="110">
        <v>327</v>
      </c>
      <c r="Z231" s="110">
        <v>77.98</v>
      </c>
      <c r="AA231" s="110" t="s">
        <v>43</v>
      </c>
      <c r="AB231" s="110" t="s">
        <v>45</v>
      </c>
      <c r="AC231" s="111">
        <v>-80</v>
      </c>
      <c r="AD231" s="98" t="s">
        <v>53</v>
      </c>
      <c r="AE231" s="112" t="s">
        <v>120</v>
      </c>
      <c r="AF231" s="110" t="s">
        <v>283</v>
      </c>
      <c r="AG231" s="110">
        <v>13</v>
      </c>
      <c r="AH231" s="110">
        <v>109</v>
      </c>
      <c r="AI231" s="111">
        <v>-9.1739999999999995</v>
      </c>
      <c r="AJ231" s="83" t="s">
        <v>53</v>
      </c>
      <c r="AK231" s="109" t="s">
        <v>126</v>
      </c>
      <c r="AL231" s="110" t="s">
        <v>283</v>
      </c>
      <c r="AM231" s="111">
        <v>99.99</v>
      </c>
      <c r="AN231" s="111">
        <v>0</v>
      </c>
      <c r="AO231" s="111">
        <v>0.93</v>
      </c>
      <c r="AP231" s="110">
        <v>3</v>
      </c>
      <c r="AQ231" s="111">
        <v>38.85</v>
      </c>
      <c r="AR231" s="110">
        <v>2</v>
      </c>
      <c r="AS231" s="110">
        <v>2.79</v>
      </c>
      <c r="AT231" s="110">
        <v>0</v>
      </c>
      <c r="AU231" s="111">
        <v>-3.68</v>
      </c>
      <c r="AV231" s="110">
        <v>0.34899999999999998</v>
      </c>
      <c r="AW231" s="83" t="s">
        <v>53</v>
      </c>
      <c r="AX231" s="112">
        <v>0.30099999999999999</v>
      </c>
      <c r="AY231" s="110">
        <v>3.04</v>
      </c>
      <c r="AZ231" s="113" t="s">
        <v>53</v>
      </c>
      <c r="BA231" s="99" t="s">
        <v>53</v>
      </c>
      <c r="BB231" s="114" t="s">
        <v>1172</v>
      </c>
      <c r="BC231" s="116" t="s">
        <v>283</v>
      </c>
      <c r="BD231" s="59">
        <v>44.02</v>
      </c>
      <c r="BE231" s="115" t="s">
        <v>53</v>
      </c>
    </row>
    <row r="232" spans="1:57" s="45" customFormat="1" ht="75" x14ac:dyDescent="0.25">
      <c r="A232" s="102">
        <v>287558</v>
      </c>
      <c r="B232" s="103" t="s">
        <v>270</v>
      </c>
      <c r="C232" s="104">
        <v>42605</v>
      </c>
      <c r="D232" s="105" t="s">
        <v>2154</v>
      </c>
      <c r="E232" s="105" t="s">
        <v>2178</v>
      </c>
      <c r="F232" s="105" t="s">
        <v>785</v>
      </c>
      <c r="G232" s="105" t="s">
        <v>1767</v>
      </c>
      <c r="H232" s="105" t="s">
        <v>1767</v>
      </c>
      <c r="I232" s="105">
        <v>453241</v>
      </c>
      <c r="J232" s="105">
        <v>5390565</v>
      </c>
      <c r="K232" s="105">
        <v>2954</v>
      </c>
      <c r="L232" s="105">
        <v>42304</v>
      </c>
      <c r="M232" s="106" t="s">
        <v>961</v>
      </c>
      <c r="N232" s="106">
        <v>3407</v>
      </c>
      <c r="O232" s="106" t="s">
        <v>1583</v>
      </c>
      <c r="P232" s="107" t="s">
        <v>43</v>
      </c>
      <c r="Q232" s="108" t="s">
        <v>100</v>
      </c>
      <c r="R232" s="108" t="s">
        <v>125</v>
      </c>
      <c r="S232" s="105" t="s">
        <v>1840</v>
      </c>
      <c r="T232" s="105">
        <v>314.57400000000001</v>
      </c>
      <c r="U232" s="97" t="s">
        <v>1654</v>
      </c>
      <c r="V232" s="109" t="s">
        <v>119</v>
      </c>
      <c r="W232" s="110" t="s">
        <v>283</v>
      </c>
      <c r="X232" s="110">
        <v>6</v>
      </c>
      <c r="Y232" s="110">
        <v>86</v>
      </c>
      <c r="Z232" s="110">
        <v>100</v>
      </c>
      <c r="AA232" s="110" t="s">
        <v>43</v>
      </c>
      <c r="AB232" s="110" t="s">
        <v>45</v>
      </c>
      <c r="AC232" s="111">
        <v>59.302</v>
      </c>
      <c r="AD232" s="98" t="s">
        <v>50</v>
      </c>
      <c r="AE232" s="112" t="s">
        <v>120</v>
      </c>
      <c r="AF232" s="110" t="s">
        <v>283</v>
      </c>
      <c r="AG232" s="110">
        <v>16</v>
      </c>
      <c r="AH232" s="110">
        <v>85</v>
      </c>
      <c r="AI232" s="111">
        <v>-0.58799999999999997</v>
      </c>
      <c r="AJ232" s="83" t="s">
        <v>53</v>
      </c>
      <c r="AK232" s="109" t="s">
        <v>126</v>
      </c>
      <c r="AL232" s="110" t="s">
        <v>283</v>
      </c>
      <c r="AM232" s="111">
        <v>100.07</v>
      </c>
      <c r="AN232" s="111">
        <v>0.23</v>
      </c>
      <c r="AO232" s="111">
        <v>0.46</v>
      </c>
      <c r="AP232" s="110">
        <v>1</v>
      </c>
      <c r="AQ232" s="111">
        <v>84.72</v>
      </c>
      <c r="AR232" s="110">
        <v>1</v>
      </c>
      <c r="AS232" s="110">
        <v>1.86</v>
      </c>
      <c r="AT232" s="110">
        <v>0</v>
      </c>
      <c r="AU232" s="111">
        <v>-8.14</v>
      </c>
      <c r="AV232" s="110">
        <v>0.70599999999999996</v>
      </c>
      <c r="AW232" s="83" t="s">
        <v>50</v>
      </c>
      <c r="AX232" s="112">
        <v>0.66700000000000004</v>
      </c>
      <c r="AY232" s="110">
        <v>1.76</v>
      </c>
      <c r="AZ232" s="113" t="s">
        <v>46</v>
      </c>
      <c r="BA232" s="99" t="s">
        <v>46</v>
      </c>
      <c r="BB232" s="114" t="s">
        <v>1396</v>
      </c>
      <c r="BC232" s="116" t="s">
        <v>283</v>
      </c>
      <c r="BD232" s="59">
        <v>42.12</v>
      </c>
      <c r="BE232" s="115" t="s">
        <v>46</v>
      </c>
    </row>
    <row r="233" spans="1:57" s="45" customFormat="1" ht="60" x14ac:dyDescent="0.25">
      <c r="A233" s="102">
        <v>287559</v>
      </c>
      <c r="B233" s="103" t="s">
        <v>271</v>
      </c>
      <c r="C233" s="104">
        <v>42605</v>
      </c>
      <c r="D233" s="105" t="s">
        <v>2154</v>
      </c>
      <c r="E233" s="105" t="s">
        <v>2179</v>
      </c>
      <c r="F233" s="105" t="s">
        <v>785</v>
      </c>
      <c r="G233" s="105" t="s">
        <v>1767</v>
      </c>
      <c r="H233" s="105" t="s">
        <v>1767</v>
      </c>
      <c r="I233" s="105">
        <v>451820</v>
      </c>
      <c r="J233" s="105">
        <v>5404025</v>
      </c>
      <c r="K233" s="105">
        <v>2954</v>
      </c>
      <c r="L233" s="105">
        <v>22988</v>
      </c>
      <c r="M233" s="106" t="s">
        <v>961</v>
      </c>
      <c r="N233" s="106">
        <v>3407</v>
      </c>
      <c r="O233" s="106" t="s">
        <v>1583</v>
      </c>
      <c r="P233" s="107" t="s">
        <v>43</v>
      </c>
      <c r="Q233" s="108" t="s">
        <v>100</v>
      </c>
      <c r="R233" s="108" t="s">
        <v>125</v>
      </c>
      <c r="S233" s="105" t="s">
        <v>1861</v>
      </c>
      <c r="T233" s="105">
        <v>432.30799999999999</v>
      </c>
      <c r="U233" s="97" t="s">
        <v>43</v>
      </c>
      <c r="V233" s="109" t="s">
        <v>119</v>
      </c>
      <c r="W233" s="110" t="s">
        <v>283</v>
      </c>
      <c r="X233" s="110">
        <v>4</v>
      </c>
      <c r="Y233" s="110">
        <v>93</v>
      </c>
      <c r="Z233" s="110">
        <v>100</v>
      </c>
      <c r="AA233" s="110" t="s">
        <v>43</v>
      </c>
      <c r="AB233" s="110" t="s">
        <v>45</v>
      </c>
      <c r="AC233" s="111">
        <v>68.816999999999993</v>
      </c>
      <c r="AD233" s="98" t="s">
        <v>50</v>
      </c>
      <c r="AE233" s="112" t="s">
        <v>120</v>
      </c>
      <c r="AF233" s="110" t="s">
        <v>283</v>
      </c>
      <c r="AG233" s="110">
        <v>22</v>
      </c>
      <c r="AH233" s="110">
        <v>146</v>
      </c>
      <c r="AI233" s="111">
        <v>20.204999999999998</v>
      </c>
      <c r="AJ233" s="83" t="s">
        <v>46</v>
      </c>
      <c r="AK233" s="109" t="s">
        <v>126</v>
      </c>
      <c r="AL233" s="110" t="s">
        <v>283</v>
      </c>
      <c r="AM233" s="111">
        <v>100.02</v>
      </c>
      <c r="AN233" s="111">
        <v>0.88</v>
      </c>
      <c r="AO233" s="111">
        <v>0.22</v>
      </c>
      <c r="AP233" s="110">
        <v>3</v>
      </c>
      <c r="AQ233" s="111">
        <v>49.24</v>
      </c>
      <c r="AR233" s="110">
        <v>2</v>
      </c>
      <c r="AS233" s="110">
        <v>2.48</v>
      </c>
      <c r="AT233" s="110">
        <v>0</v>
      </c>
      <c r="AU233" s="111">
        <v>-3.45</v>
      </c>
      <c r="AV233" s="110">
        <v>0.44400000000000001</v>
      </c>
      <c r="AW233" s="83" t="s">
        <v>46</v>
      </c>
      <c r="AX233" s="112">
        <v>0.63</v>
      </c>
      <c r="AY233" s="110">
        <v>1.92</v>
      </c>
      <c r="AZ233" s="113" t="s">
        <v>46</v>
      </c>
      <c r="BA233" s="99" t="s">
        <v>46</v>
      </c>
      <c r="BB233" s="114" t="s">
        <v>1397</v>
      </c>
      <c r="BC233" s="116" t="s">
        <v>283</v>
      </c>
      <c r="BD233" s="59">
        <v>57.88</v>
      </c>
      <c r="BE233" s="115" t="s">
        <v>46</v>
      </c>
    </row>
    <row r="234" spans="1:57" s="45" customFormat="1" ht="100.5" x14ac:dyDescent="0.25">
      <c r="A234" s="102">
        <v>287560</v>
      </c>
      <c r="B234" s="103" t="s">
        <v>272</v>
      </c>
      <c r="C234" s="104">
        <v>42605</v>
      </c>
      <c r="D234" s="105" t="s">
        <v>2161</v>
      </c>
      <c r="E234" s="105" t="s">
        <v>2180</v>
      </c>
      <c r="F234" s="105" t="s">
        <v>786</v>
      </c>
      <c r="G234" s="105" t="s">
        <v>1767</v>
      </c>
      <c r="H234" s="105" t="s">
        <v>1767</v>
      </c>
      <c r="I234" s="105">
        <v>448375</v>
      </c>
      <c r="J234" s="105">
        <v>5398424</v>
      </c>
      <c r="K234" s="105">
        <v>2678</v>
      </c>
      <c r="L234" s="105">
        <v>20214</v>
      </c>
      <c r="M234" s="106" t="s">
        <v>963</v>
      </c>
      <c r="N234" s="106">
        <v>3408</v>
      </c>
      <c r="O234" s="106" t="s">
        <v>1583</v>
      </c>
      <c r="P234" s="107" t="s">
        <v>43</v>
      </c>
      <c r="Q234" s="108" t="s">
        <v>100</v>
      </c>
      <c r="R234" s="108" t="s">
        <v>118</v>
      </c>
      <c r="S234" s="105" t="s">
        <v>1851</v>
      </c>
      <c r="T234" s="105">
        <v>6.851</v>
      </c>
      <c r="U234" s="97" t="s">
        <v>43</v>
      </c>
      <c r="V234" s="109" t="s">
        <v>119</v>
      </c>
      <c r="W234" s="110" t="s">
        <v>283</v>
      </c>
      <c r="X234" s="110">
        <v>9</v>
      </c>
      <c r="Y234" s="110">
        <v>141</v>
      </c>
      <c r="Z234" s="110">
        <v>100</v>
      </c>
      <c r="AA234" s="110" t="s">
        <v>43</v>
      </c>
      <c r="AB234" s="110" t="s">
        <v>45</v>
      </c>
      <c r="AC234" s="111">
        <v>50.354999999999997</v>
      </c>
      <c r="AD234" s="98" t="s">
        <v>46</v>
      </c>
      <c r="AE234" s="112" t="s">
        <v>120</v>
      </c>
      <c r="AF234" s="110" t="s">
        <v>283</v>
      </c>
      <c r="AG234" s="110">
        <v>6</v>
      </c>
      <c r="AH234" s="110">
        <v>41</v>
      </c>
      <c r="AI234" s="111">
        <v>59.756</v>
      </c>
      <c r="AJ234" s="83" t="s">
        <v>50</v>
      </c>
      <c r="AK234" s="109" t="s">
        <v>121</v>
      </c>
      <c r="AL234" s="110" t="s">
        <v>45</v>
      </c>
      <c r="AM234" s="111">
        <v>99.98</v>
      </c>
      <c r="AN234" s="111">
        <v>5.32</v>
      </c>
      <c r="AO234" s="111">
        <v>0.88</v>
      </c>
      <c r="AP234" s="110"/>
      <c r="AQ234" s="111">
        <v>84.03</v>
      </c>
      <c r="AR234" s="110"/>
      <c r="AS234" s="110">
        <v>2.11</v>
      </c>
      <c r="AT234" s="110">
        <v>0.89</v>
      </c>
      <c r="AU234" s="111">
        <v>-34.270000000000003</v>
      </c>
      <c r="AV234" s="110">
        <v>0.66900000000000004</v>
      </c>
      <c r="AW234" s="83" t="s">
        <v>1836</v>
      </c>
      <c r="AX234" s="112">
        <v>0.77500000000000002</v>
      </c>
      <c r="AY234" s="110">
        <v>1.56</v>
      </c>
      <c r="AZ234" s="113" t="s">
        <v>46</v>
      </c>
      <c r="BA234" s="99" t="s">
        <v>46</v>
      </c>
      <c r="BB234" s="114" t="s">
        <v>1399</v>
      </c>
      <c r="BC234" s="116" t="s">
        <v>283</v>
      </c>
      <c r="BD234" s="59">
        <v>8.25</v>
      </c>
      <c r="BE234" s="115" t="s">
        <v>46</v>
      </c>
    </row>
    <row r="235" spans="1:57" s="45" customFormat="1" ht="45" x14ac:dyDescent="0.25">
      <c r="A235" s="102">
        <v>287561</v>
      </c>
      <c r="B235" s="103" t="s">
        <v>273</v>
      </c>
      <c r="C235" s="104">
        <v>42605</v>
      </c>
      <c r="D235" s="105" t="s">
        <v>2161</v>
      </c>
      <c r="E235" s="105" t="s">
        <v>2181</v>
      </c>
      <c r="F235" s="105" t="s">
        <v>786</v>
      </c>
      <c r="G235" s="105" t="s">
        <v>1767</v>
      </c>
      <c r="H235" s="105" t="s">
        <v>1767</v>
      </c>
      <c r="I235" s="105">
        <v>442658</v>
      </c>
      <c r="J235" s="105">
        <v>5402685</v>
      </c>
      <c r="K235" s="105">
        <v>2678</v>
      </c>
      <c r="L235" s="105">
        <v>11742</v>
      </c>
      <c r="M235" s="106" t="s">
        <v>963</v>
      </c>
      <c r="N235" s="106">
        <v>3408</v>
      </c>
      <c r="O235" s="106" t="s">
        <v>1583</v>
      </c>
      <c r="P235" s="107" t="s">
        <v>43</v>
      </c>
      <c r="Q235" s="108" t="s">
        <v>100</v>
      </c>
      <c r="R235" s="108" t="s">
        <v>118</v>
      </c>
      <c r="S235" s="105" t="s">
        <v>1861</v>
      </c>
      <c r="T235" s="105">
        <v>76.212000000000003</v>
      </c>
      <c r="U235" s="97" t="s">
        <v>43</v>
      </c>
      <c r="V235" s="109" t="s">
        <v>119</v>
      </c>
      <c r="W235" s="110" t="s">
        <v>283</v>
      </c>
      <c r="X235" s="110">
        <v>6</v>
      </c>
      <c r="Y235" s="110">
        <v>116</v>
      </c>
      <c r="Z235" s="110">
        <v>100</v>
      </c>
      <c r="AA235" s="110" t="s">
        <v>43</v>
      </c>
      <c r="AB235" s="110" t="s">
        <v>45</v>
      </c>
      <c r="AC235" s="111">
        <v>49.137999999999998</v>
      </c>
      <c r="AD235" s="98" t="s">
        <v>46</v>
      </c>
      <c r="AE235" s="112" t="s">
        <v>120</v>
      </c>
      <c r="AF235" s="110" t="s">
        <v>283</v>
      </c>
      <c r="AG235" s="110">
        <v>12</v>
      </c>
      <c r="AH235" s="110">
        <v>70</v>
      </c>
      <c r="AI235" s="111">
        <v>40</v>
      </c>
      <c r="AJ235" s="83" t="s">
        <v>46</v>
      </c>
      <c r="AK235" s="109" t="s">
        <v>121</v>
      </c>
      <c r="AL235" s="110" t="s">
        <v>283</v>
      </c>
      <c r="AM235" s="111">
        <v>99.97</v>
      </c>
      <c r="AN235" s="111">
        <v>0</v>
      </c>
      <c r="AO235" s="111">
        <v>0.72</v>
      </c>
      <c r="AP235" s="110">
        <v>3</v>
      </c>
      <c r="AQ235" s="111">
        <v>46.81</v>
      </c>
      <c r="AR235" s="110">
        <v>2</v>
      </c>
      <c r="AS235" s="110">
        <v>2.61</v>
      </c>
      <c r="AT235" s="110">
        <v>0</v>
      </c>
      <c r="AU235" s="111">
        <v>-1.82</v>
      </c>
      <c r="AV235" s="110">
        <v>0.41299999999999998</v>
      </c>
      <c r="AW235" s="83" t="s">
        <v>53</v>
      </c>
      <c r="AX235" s="112">
        <v>0.61899999999999999</v>
      </c>
      <c r="AY235" s="110">
        <v>2.02</v>
      </c>
      <c r="AZ235" s="113" t="s">
        <v>46</v>
      </c>
      <c r="BA235" s="99" t="s">
        <v>46</v>
      </c>
      <c r="BB235" s="114" t="s">
        <v>851</v>
      </c>
      <c r="BC235" s="116" t="s">
        <v>283</v>
      </c>
      <c r="BD235" s="59">
        <v>91.75</v>
      </c>
      <c r="BE235" s="115" t="s">
        <v>46</v>
      </c>
    </row>
    <row r="236" spans="1:57" s="45" customFormat="1" ht="225" x14ac:dyDescent="0.25">
      <c r="A236" s="102">
        <v>287413</v>
      </c>
      <c r="B236" s="103" t="s">
        <v>287</v>
      </c>
      <c r="C236" s="104">
        <v>42263</v>
      </c>
      <c r="D236" s="105" t="s">
        <v>1949</v>
      </c>
      <c r="E236" s="105" t="s">
        <v>2182</v>
      </c>
      <c r="F236" s="105" t="s">
        <v>785</v>
      </c>
      <c r="G236" s="105" t="s">
        <v>1767</v>
      </c>
      <c r="H236" s="105" t="s">
        <v>1767</v>
      </c>
      <c r="I236" s="105">
        <v>437489</v>
      </c>
      <c r="J236" s="105">
        <v>5416729</v>
      </c>
      <c r="K236" s="105">
        <v>6187</v>
      </c>
      <c r="L236" s="105">
        <v>342605</v>
      </c>
      <c r="M236" s="106" t="s">
        <v>1069</v>
      </c>
      <c r="N236" s="106">
        <v>3451</v>
      </c>
      <c r="O236" s="106" t="s">
        <v>1584</v>
      </c>
      <c r="P236" s="107" t="s">
        <v>288</v>
      </c>
      <c r="Q236" s="108" t="s">
        <v>100</v>
      </c>
      <c r="R236" s="108" t="s">
        <v>148</v>
      </c>
      <c r="S236" s="105" t="s">
        <v>1854</v>
      </c>
      <c r="T236" s="105">
        <v>48150.45</v>
      </c>
      <c r="U236" s="97" t="s">
        <v>43</v>
      </c>
      <c r="V236" s="109" t="s">
        <v>149</v>
      </c>
      <c r="W236" s="110" t="s">
        <v>45</v>
      </c>
      <c r="X236" s="110">
        <v>1</v>
      </c>
      <c r="Y236" s="110">
        <v>27</v>
      </c>
      <c r="Z236" s="110">
        <v>0</v>
      </c>
      <c r="AA236" s="110" t="s">
        <v>43</v>
      </c>
      <c r="AB236" s="110" t="s">
        <v>43</v>
      </c>
      <c r="AC236" s="111" t="s">
        <v>43</v>
      </c>
      <c r="AD236" s="98" t="s">
        <v>43</v>
      </c>
      <c r="AE236" s="112" t="s">
        <v>102</v>
      </c>
      <c r="AF236" s="110" t="s">
        <v>283</v>
      </c>
      <c r="AG236" s="110">
        <v>7</v>
      </c>
      <c r="AH236" s="110">
        <v>63</v>
      </c>
      <c r="AI236" s="111">
        <v>0</v>
      </c>
      <c r="AJ236" s="83" t="s">
        <v>53</v>
      </c>
      <c r="AK236" s="109" t="s">
        <v>150</v>
      </c>
      <c r="AL236" s="110" t="s">
        <v>45</v>
      </c>
      <c r="AM236" s="111">
        <v>100</v>
      </c>
      <c r="AN236" s="111">
        <v>2</v>
      </c>
      <c r="AO236" s="111">
        <v>26.25</v>
      </c>
      <c r="AP236" s="110"/>
      <c r="AQ236" s="111">
        <v>40.75</v>
      </c>
      <c r="AR236" s="110"/>
      <c r="AS236" s="110">
        <v>2.68</v>
      </c>
      <c r="AT236" s="110" t="s">
        <v>43</v>
      </c>
      <c r="AU236" s="111">
        <v>3.33</v>
      </c>
      <c r="AV236" s="110">
        <v>0.373</v>
      </c>
      <c r="AW236" s="83" t="s">
        <v>1834</v>
      </c>
      <c r="AX236" s="112">
        <v>0.5</v>
      </c>
      <c r="AY236" s="110">
        <v>2.95</v>
      </c>
      <c r="AZ236" s="113" t="s">
        <v>53</v>
      </c>
      <c r="BA236" s="99" t="s">
        <v>53</v>
      </c>
      <c r="BB236" s="114" t="s">
        <v>1070</v>
      </c>
      <c r="BC236" s="116" t="s">
        <v>283</v>
      </c>
      <c r="BD236" s="59">
        <v>100</v>
      </c>
      <c r="BE236" s="115" t="s">
        <v>1764</v>
      </c>
    </row>
    <row r="237" spans="1:57" s="45" customFormat="1" ht="320.25" customHeight="1" x14ac:dyDescent="0.25">
      <c r="A237" s="102">
        <v>287414</v>
      </c>
      <c r="B237" s="103" t="s">
        <v>289</v>
      </c>
      <c r="C237" s="104">
        <v>42263</v>
      </c>
      <c r="D237" s="105" t="s">
        <v>1949</v>
      </c>
      <c r="E237" s="105" t="s">
        <v>2183</v>
      </c>
      <c r="F237" s="105" t="s">
        <v>785</v>
      </c>
      <c r="G237" s="105" t="s">
        <v>1767</v>
      </c>
      <c r="H237" s="105" t="s">
        <v>1767</v>
      </c>
      <c r="I237" s="105">
        <v>439124</v>
      </c>
      <c r="J237" s="105">
        <v>5419227</v>
      </c>
      <c r="K237" s="105">
        <v>6187</v>
      </c>
      <c r="L237" s="105">
        <v>345003</v>
      </c>
      <c r="M237" s="106" t="s">
        <v>1069</v>
      </c>
      <c r="N237" s="106">
        <v>3451</v>
      </c>
      <c r="O237" s="106" t="s">
        <v>1584</v>
      </c>
      <c r="P237" s="107" t="s">
        <v>288</v>
      </c>
      <c r="Q237" s="108" t="s">
        <v>100</v>
      </c>
      <c r="R237" s="108" t="s">
        <v>148</v>
      </c>
      <c r="S237" s="105" t="s">
        <v>1854</v>
      </c>
      <c r="T237" s="105">
        <v>49534.218000000001</v>
      </c>
      <c r="U237" s="97" t="s">
        <v>43</v>
      </c>
      <c r="V237" s="109" t="s">
        <v>149</v>
      </c>
      <c r="W237" s="110" t="s">
        <v>45</v>
      </c>
      <c r="X237" s="110">
        <v>3</v>
      </c>
      <c r="Y237" s="110">
        <v>29</v>
      </c>
      <c r="Z237" s="110">
        <v>0</v>
      </c>
      <c r="AA237" s="110" t="s">
        <v>43</v>
      </c>
      <c r="AB237" s="110" t="s">
        <v>43</v>
      </c>
      <c r="AC237" s="111" t="s">
        <v>43</v>
      </c>
      <c r="AD237" s="98" t="s">
        <v>43</v>
      </c>
      <c r="AE237" s="112" t="s">
        <v>102</v>
      </c>
      <c r="AF237" s="110" t="s">
        <v>283</v>
      </c>
      <c r="AG237" s="110">
        <v>6</v>
      </c>
      <c r="AH237" s="110">
        <v>61</v>
      </c>
      <c r="AI237" s="111">
        <v>-23.77</v>
      </c>
      <c r="AJ237" s="83" t="s">
        <v>66</v>
      </c>
      <c r="AK237" s="109" t="s">
        <v>150</v>
      </c>
      <c r="AL237" s="110" t="s">
        <v>45</v>
      </c>
      <c r="AM237" s="111">
        <v>100</v>
      </c>
      <c r="AN237" s="111">
        <v>0</v>
      </c>
      <c r="AO237" s="111">
        <v>21.75</v>
      </c>
      <c r="AP237" s="110"/>
      <c r="AQ237" s="111">
        <v>39.75</v>
      </c>
      <c r="AR237" s="110"/>
      <c r="AS237" s="110">
        <v>2.67</v>
      </c>
      <c r="AT237" s="110" t="s">
        <v>43</v>
      </c>
      <c r="AU237" s="111">
        <v>2.83</v>
      </c>
      <c r="AV237" s="110">
        <v>0.36899999999999999</v>
      </c>
      <c r="AW237" s="83" t="s">
        <v>1834</v>
      </c>
      <c r="AX237" s="112">
        <v>0.38100000000000001</v>
      </c>
      <c r="AY237" s="110">
        <v>3.54</v>
      </c>
      <c r="AZ237" s="113" t="s">
        <v>66</v>
      </c>
      <c r="BA237" s="99" t="s">
        <v>53</v>
      </c>
      <c r="BB237" s="114" t="s">
        <v>1604</v>
      </c>
      <c r="BC237" s="116" t="s">
        <v>45</v>
      </c>
      <c r="BD237" s="59">
        <v>0</v>
      </c>
      <c r="BE237" s="115" t="s">
        <v>1764</v>
      </c>
    </row>
    <row r="238" spans="1:57" s="45" customFormat="1" ht="105" x14ac:dyDescent="0.25">
      <c r="A238" s="102">
        <v>287562</v>
      </c>
      <c r="B238" s="103" t="s">
        <v>290</v>
      </c>
      <c r="C238" s="104">
        <v>42569</v>
      </c>
      <c r="D238" s="105" t="s">
        <v>2184</v>
      </c>
      <c r="E238" s="105" t="s">
        <v>2185</v>
      </c>
      <c r="F238" s="105" t="s">
        <v>788</v>
      </c>
      <c r="G238" s="105" t="s">
        <v>1767</v>
      </c>
      <c r="H238" s="105" t="s">
        <v>1767</v>
      </c>
      <c r="I238" s="105">
        <v>468688</v>
      </c>
      <c r="J238" s="105">
        <v>5416884</v>
      </c>
      <c r="K238" s="105">
        <v>2508</v>
      </c>
      <c r="L238" s="105">
        <v>670</v>
      </c>
      <c r="M238" s="106" t="s">
        <v>966</v>
      </c>
      <c r="N238" s="106">
        <v>3501</v>
      </c>
      <c r="O238" s="106" t="s">
        <v>1583</v>
      </c>
      <c r="P238" s="107" t="s">
        <v>43</v>
      </c>
      <c r="Q238" s="108" t="s">
        <v>100</v>
      </c>
      <c r="R238" s="108" t="s">
        <v>107</v>
      </c>
      <c r="S238" s="105" t="s">
        <v>1861</v>
      </c>
      <c r="T238" s="105">
        <v>30.344999999999999</v>
      </c>
      <c r="U238" s="97" t="s">
        <v>43</v>
      </c>
      <c r="V238" s="109" t="s">
        <v>44</v>
      </c>
      <c r="W238" s="110" t="s">
        <v>283</v>
      </c>
      <c r="X238" s="110">
        <v>3</v>
      </c>
      <c r="Y238" s="110">
        <v>81</v>
      </c>
      <c r="Z238" s="110">
        <v>100</v>
      </c>
      <c r="AA238" s="110" t="s">
        <v>43</v>
      </c>
      <c r="AB238" s="110" t="s">
        <v>45</v>
      </c>
      <c r="AC238" s="111">
        <v>-33.332999999999998</v>
      </c>
      <c r="AD238" s="98" t="s">
        <v>53</v>
      </c>
      <c r="AE238" s="112" t="s">
        <v>108</v>
      </c>
      <c r="AF238" s="110" t="s">
        <v>283</v>
      </c>
      <c r="AG238" s="110">
        <v>5</v>
      </c>
      <c r="AH238" s="110">
        <v>53</v>
      </c>
      <c r="AI238" s="111">
        <v>-4.7169999999999996</v>
      </c>
      <c r="AJ238" s="83" t="s">
        <v>53</v>
      </c>
      <c r="AK238" s="109" t="s">
        <v>109</v>
      </c>
      <c r="AL238" s="110" t="s">
        <v>283</v>
      </c>
      <c r="AM238" s="111">
        <v>100</v>
      </c>
      <c r="AN238" s="111">
        <v>0</v>
      </c>
      <c r="AO238" s="111">
        <v>0</v>
      </c>
      <c r="AP238" s="110">
        <v>3</v>
      </c>
      <c r="AQ238" s="111">
        <v>46.36</v>
      </c>
      <c r="AR238" s="110">
        <v>3</v>
      </c>
      <c r="AS238" s="110">
        <v>2.81</v>
      </c>
      <c r="AT238" s="110" t="s">
        <v>43</v>
      </c>
      <c r="AU238" s="111">
        <v>0</v>
      </c>
      <c r="AV238" s="110">
        <v>0.38400000000000001</v>
      </c>
      <c r="AW238" s="83" t="s">
        <v>53</v>
      </c>
      <c r="AX238" s="112">
        <v>0.39800000000000002</v>
      </c>
      <c r="AY238" s="110">
        <v>3.01</v>
      </c>
      <c r="AZ238" s="113" t="s">
        <v>53</v>
      </c>
      <c r="BA238" s="99" t="s">
        <v>53</v>
      </c>
      <c r="BB238" s="114" t="s">
        <v>1404</v>
      </c>
      <c r="BC238" s="116" t="s">
        <v>283</v>
      </c>
      <c r="BD238" s="59">
        <v>10.69</v>
      </c>
      <c r="BE238" s="115" t="s">
        <v>53</v>
      </c>
    </row>
    <row r="239" spans="1:57" s="45" customFormat="1" ht="135" x14ac:dyDescent="0.25">
      <c r="A239" s="102">
        <v>287563</v>
      </c>
      <c r="B239" s="103" t="s">
        <v>291</v>
      </c>
      <c r="C239" s="104">
        <v>42569</v>
      </c>
      <c r="D239" s="105" t="s">
        <v>2186</v>
      </c>
      <c r="E239" s="105" t="s">
        <v>2187</v>
      </c>
      <c r="F239" s="105" t="s">
        <v>783</v>
      </c>
      <c r="G239" s="105" t="s">
        <v>1767</v>
      </c>
      <c r="H239" s="105" t="s">
        <v>1767</v>
      </c>
      <c r="I239" s="105">
        <v>465943</v>
      </c>
      <c r="J239" s="105">
        <v>5421540</v>
      </c>
      <c r="K239" s="105">
        <v>10511</v>
      </c>
      <c r="L239" s="105">
        <v>3280</v>
      </c>
      <c r="M239" s="106" t="s">
        <v>966</v>
      </c>
      <c r="N239" s="106">
        <v>3501</v>
      </c>
      <c r="O239" s="106" t="s">
        <v>1583</v>
      </c>
      <c r="P239" s="107" t="s">
        <v>43</v>
      </c>
      <c r="Q239" s="108" t="s">
        <v>100</v>
      </c>
      <c r="R239" s="108" t="s">
        <v>129</v>
      </c>
      <c r="S239" s="105" t="s">
        <v>1861</v>
      </c>
      <c r="T239" s="105">
        <v>23.248999999999999</v>
      </c>
      <c r="U239" s="97" t="s">
        <v>43</v>
      </c>
      <c r="V239" s="109" t="s">
        <v>70</v>
      </c>
      <c r="W239" s="110" t="s">
        <v>45</v>
      </c>
      <c r="X239" s="110">
        <v>3</v>
      </c>
      <c r="Y239" s="110">
        <v>81</v>
      </c>
      <c r="Z239" s="110">
        <v>66.67</v>
      </c>
      <c r="AA239" s="110" t="s">
        <v>43</v>
      </c>
      <c r="AB239" s="110" t="s">
        <v>45</v>
      </c>
      <c r="AC239" s="111">
        <v>0</v>
      </c>
      <c r="AD239" s="98" t="s">
        <v>1833</v>
      </c>
      <c r="AE239" s="112" t="s">
        <v>120</v>
      </c>
      <c r="AF239" s="110" t="s">
        <v>283</v>
      </c>
      <c r="AG239" s="110">
        <v>6</v>
      </c>
      <c r="AH239" s="110">
        <v>50</v>
      </c>
      <c r="AI239" s="111">
        <v>-24</v>
      </c>
      <c r="AJ239" s="83" t="s">
        <v>53</v>
      </c>
      <c r="AK239" s="109" t="s">
        <v>121</v>
      </c>
      <c r="AL239" s="110" t="s">
        <v>283</v>
      </c>
      <c r="AM239" s="111">
        <v>99.98</v>
      </c>
      <c r="AN239" s="111">
        <v>0.48</v>
      </c>
      <c r="AO239" s="111">
        <v>0</v>
      </c>
      <c r="AP239" s="110">
        <v>3</v>
      </c>
      <c r="AQ239" s="111">
        <v>33.17</v>
      </c>
      <c r="AR239" s="110">
        <v>3</v>
      </c>
      <c r="AS239" s="110">
        <v>2.79</v>
      </c>
      <c r="AT239" s="110">
        <v>0</v>
      </c>
      <c r="AU239" s="111">
        <v>3.25</v>
      </c>
      <c r="AV239" s="110">
        <v>0.32100000000000001</v>
      </c>
      <c r="AW239" s="83" t="s">
        <v>53</v>
      </c>
      <c r="AX239" s="112">
        <v>0.35</v>
      </c>
      <c r="AY239" s="110">
        <v>3.09</v>
      </c>
      <c r="AZ239" s="113" t="s">
        <v>53</v>
      </c>
      <c r="BA239" s="99" t="s">
        <v>53</v>
      </c>
      <c r="BB239" s="114" t="s">
        <v>1597</v>
      </c>
      <c r="BC239" s="116" t="s">
        <v>45</v>
      </c>
      <c r="BD239" s="59">
        <v>0</v>
      </c>
      <c r="BE239" s="115" t="s">
        <v>53</v>
      </c>
    </row>
    <row r="240" spans="1:57" s="45" customFormat="1" ht="180.75" customHeight="1" x14ac:dyDescent="0.25">
      <c r="A240" s="102">
        <v>287564</v>
      </c>
      <c r="B240" s="103" t="s">
        <v>292</v>
      </c>
      <c r="C240" s="104">
        <v>42558</v>
      </c>
      <c r="D240" s="105" t="s">
        <v>2188</v>
      </c>
      <c r="E240" s="105" t="s">
        <v>2189</v>
      </c>
      <c r="F240" s="105" t="s">
        <v>783</v>
      </c>
      <c r="G240" s="105" t="s">
        <v>1767</v>
      </c>
      <c r="H240" s="105" t="s">
        <v>1767</v>
      </c>
      <c r="I240" s="105">
        <v>465431</v>
      </c>
      <c r="J240" s="105">
        <v>5428122</v>
      </c>
      <c r="K240" s="105">
        <v>14613</v>
      </c>
      <c r="L240" s="105">
        <v>37551</v>
      </c>
      <c r="M240" s="106" t="s">
        <v>966</v>
      </c>
      <c r="N240" s="106">
        <v>3501</v>
      </c>
      <c r="O240" s="106" t="s">
        <v>1583</v>
      </c>
      <c r="P240" s="107" t="s">
        <v>43</v>
      </c>
      <c r="Q240" s="108" t="s">
        <v>100</v>
      </c>
      <c r="R240" s="108" t="s">
        <v>101</v>
      </c>
      <c r="S240" s="105" t="s">
        <v>1861</v>
      </c>
      <c r="T240" s="105">
        <v>230.24700000000001</v>
      </c>
      <c r="U240" s="97" t="s">
        <v>1655</v>
      </c>
      <c r="V240" s="109" t="s">
        <v>44</v>
      </c>
      <c r="W240" s="110" t="s">
        <v>283</v>
      </c>
      <c r="X240" s="110">
        <v>7</v>
      </c>
      <c r="Y240" s="110">
        <v>117</v>
      </c>
      <c r="Z240" s="110">
        <v>100</v>
      </c>
      <c r="AA240" s="110" t="s">
        <v>43</v>
      </c>
      <c r="AB240" s="110" t="s">
        <v>45</v>
      </c>
      <c r="AC240" s="111">
        <v>46.154000000000003</v>
      </c>
      <c r="AD240" s="98" t="s">
        <v>50</v>
      </c>
      <c r="AE240" s="112" t="s">
        <v>102</v>
      </c>
      <c r="AF240" s="110" t="s">
        <v>283</v>
      </c>
      <c r="AG240" s="110">
        <v>4</v>
      </c>
      <c r="AH240" s="110">
        <v>57</v>
      </c>
      <c r="AI240" s="111">
        <v>-6.14</v>
      </c>
      <c r="AJ240" s="83" t="s">
        <v>53</v>
      </c>
      <c r="AK240" s="109" t="s">
        <v>103</v>
      </c>
      <c r="AL240" s="110" t="s">
        <v>283</v>
      </c>
      <c r="AM240" s="111">
        <v>100.08</v>
      </c>
      <c r="AN240" s="111">
        <v>0</v>
      </c>
      <c r="AO240" s="111">
        <v>0.69</v>
      </c>
      <c r="AP240" s="110">
        <v>2</v>
      </c>
      <c r="AQ240" s="111">
        <v>53.62</v>
      </c>
      <c r="AR240" s="110">
        <v>3</v>
      </c>
      <c r="AS240" s="110">
        <v>2.8</v>
      </c>
      <c r="AT240" s="110" t="s">
        <v>43</v>
      </c>
      <c r="AU240" s="111">
        <v>0</v>
      </c>
      <c r="AV240" s="110">
        <v>0.42099999999999999</v>
      </c>
      <c r="AW240" s="83" t="s">
        <v>53</v>
      </c>
      <c r="AX240" s="112">
        <v>0.54</v>
      </c>
      <c r="AY240" s="110">
        <v>2.4500000000000002</v>
      </c>
      <c r="AZ240" s="113" t="s">
        <v>46</v>
      </c>
      <c r="BA240" s="99" t="s">
        <v>53</v>
      </c>
      <c r="BB240" s="114" t="s">
        <v>967</v>
      </c>
      <c r="BC240" s="116" t="s">
        <v>283</v>
      </c>
      <c r="BD240" s="59">
        <v>81.12</v>
      </c>
      <c r="BE240" s="115" t="s">
        <v>53</v>
      </c>
    </row>
    <row r="241" spans="1:57" s="45" customFormat="1" ht="45" x14ac:dyDescent="0.25">
      <c r="A241" s="102">
        <v>287567</v>
      </c>
      <c r="B241" s="103" t="s">
        <v>969</v>
      </c>
      <c r="C241" s="104">
        <v>42569</v>
      </c>
      <c r="D241" s="105" t="s">
        <v>2186</v>
      </c>
      <c r="E241" s="105" t="s">
        <v>2190</v>
      </c>
      <c r="F241" s="105" t="s">
        <v>783</v>
      </c>
      <c r="G241" s="105" t="s">
        <v>1767</v>
      </c>
      <c r="H241" s="105" t="s">
        <v>1767</v>
      </c>
      <c r="I241" s="105">
        <v>465963</v>
      </c>
      <c r="J241" s="105">
        <v>5421828</v>
      </c>
      <c r="K241" s="105">
        <v>10511</v>
      </c>
      <c r="L241" s="105">
        <v>2953</v>
      </c>
      <c r="M241" s="106" t="s">
        <v>966</v>
      </c>
      <c r="N241" s="106">
        <v>3501</v>
      </c>
      <c r="O241" s="106" t="s">
        <v>1583</v>
      </c>
      <c r="P241" s="107" t="s">
        <v>43</v>
      </c>
      <c r="Q241" s="108" t="s">
        <v>100</v>
      </c>
      <c r="R241" s="108" t="s">
        <v>129</v>
      </c>
      <c r="S241" s="105" t="s">
        <v>1861</v>
      </c>
      <c r="T241" s="105">
        <v>23.248999999999999</v>
      </c>
      <c r="U241" s="97" t="s">
        <v>43</v>
      </c>
      <c r="V241" s="109" t="s">
        <v>119</v>
      </c>
      <c r="W241" s="110" t="s">
        <v>283</v>
      </c>
      <c r="X241" s="110">
        <v>5</v>
      </c>
      <c r="Y241" s="110">
        <v>97</v>
      </c>
      <c r="Z241" s="110">
        <v>91.75</v>
      </c>
      <c r="AA241" s="110" t="s">
        <v>43</v>
      </c>
      <c r="AB241" s="110" t="s">
        <v>45</v>
      </c>
      <c r="AC241" s="111">
        <v>60.673999999999999</v>
      </c>
      <c r="AD241" s="98" t="s">
        <v>50</v>
      </c>
      <c r="AE241" s="112" t="s">
        <v>120</v>
      </c>
      <c r="AF241" s="110" t="s">
        <v>283</v>
      </c>
      <c r="AG241" s="110">
        <v>4</v>
      </c>
      <c r="AH241" s="110">
        <v>28</v>
      </c>
      <c r="AI241" s="111">
        <v>-17.856999999999999</v>
      </c>
      <c r="AJ241" s="83" t="s">
        <v>53</v>
      </c>
      <c r="AK241" s="109" t="s">
        <v>121</v>
      </c>
      <c r="AL241" s="110" t="s">
        <v>283</v>
      </c>
      <c r="AM241" s="111">
        <v>100.04</v>
      </c>
      <c r="AN241" s="111">
        <v>0.92</v>
      </c>
      <c r="AO241" s="111">
        <v>1.1399999999999999</v>
      </c>
      <c r="AP241" s="110">
        <v>3</v>
      </c>
      <c r="AQ241" s="111">
        <v>39.93</v>
      </c>
      <c r="AR241" s="110">
        <v>3</v>
      </c>
      <c r="AS241" s="110">
        <v>2.73</v>
      </c>
      <c r="AT241" s="110">
        <v>0</v>
      </c>
      <c r="AU241" s="111">
        <v>-1.49</v>
      </c>
      <c r="AV241" s="110">
        <v>0.36199999999999999</v>
      </c>
      <c r="AW241" s="83" t="s">
        <v>53</v>
      </c>
      <c r="AX241" s="112">
        <v>0.52500000000000002</v>
      </c>
      <c r="AY241" s="110">
        <v>2.4</v>
      </c>
      <c r="AZ241" s="113" t="s">
        <v>46</v>
      </c>
      <c r="BA241" s="99" t="s">
        <v>46</v>
      </c>
      <c r="BB241" s="114" t="s">
        <v>1407</v>
      </c>
      <c r="BC241" s="116" t="s">
        <v>283</v>
      </c>
      <c r="BD241" s="59">
        <v>8.19</v>
      </c>
      <c r="BE241" s="115" t="s">
        <v>53</v>
      </c>
    </row>
    <row r="242" spans="1:57" s="45" customFormat="1" ht="180" x14ac:dyDescent="0.25">
      <c r="A242" s="102">
        <v>287565</v>
      </c>
      <c r="B242" s="103" t="s">
        <v>293</v>
      </c>
      <c r="C242" s="104">
        <v>42604</v>
      </c>
      <c r="D242" s="105" t="s">
        <v>2188</v>
      </c>
      <c r="E242" s="105" t="s">
        <v>2191</v>
      </c>
      <c r="F242" s="105" t="s">
        <v>783</v>
      </c>
      <c r="G242" s="105" t="s">
        <v>1767</v>
      </c>
      <c r="H242" s="105" t="s">
        <v>1767</v>
      </c>
      <c r="I242" s="105">
        <v>462627</v>
      </c>
      <c r="J242" s="105">
        <v>5438384</v>
      </c>
      <c r="K242" s="105">
        <v>14613</v>
      </c>
      <c r="L242" s="105">
        <v>21201</v>
      </c>
      <c r="M242" s="106" t="s">
        <v>968</v>
      </c>
      <c r="N242" s="106">
        <v>3502</v>
      </c>
      <c r="O242" s="106" t="s">
        <v>1584</v>
      </c>
      <c r="P242" s="107" t="s">
        <v>169</v>
      </c>
      <c r="Q242" s="108" t="s">
        <v>100</v>
      </c>
      <c r="R242" s="108" t="s">
        <v>101</v>
      </c>
      <c r="S242" s="105" t="s">
        <v>1859</v>
      </c>
      <c r="T242" s="105">
        <v>273.38200000000001</v>
      </c>
      <c r="U242" s="97" t="s">
        <v>43</v>
      </c>
      <c r="V242" s="109" t="s">
        <v>70</v>
      </c>
      <c r="W242" s="110" t="s">
        <v>283</v>
      </c>
      <c r="X242" s="110">
        <v>6</v>
      </c>
      <c r="Y242" s="110">
        <v>135</v>
      </c>
      <c r="Z242" s="110">
        <v>94.07</v>
      </c>
      <c r="AA242" s="110" t="s">
        <v>43</v>
      </c>
      <c r="AB242" s="110" t="s">
        <v>45</v>
      </c>
      <c r="AC242" s="111">
        <v>-99.212999999999994</v>
      </c>
      <c r="AD242" s="98" t="s">
        <v>66</v>
      </c>
      <c r="AE242" s="112" t="s">
        <v>132</v>
      </c>
      <c r="AF242" s="110" t="s">
        <v>283</v>
      </c>
      <c r="AG242" s="110">
        <v>10</v>
      </c>
      <c r="AH242" s="110">
        <v>59</v>
      </c>
      <c r="AI242" s="111">
        <v>24.576000000000001</v>
      </c>
      <c r="AJ242" s="83" t="s">
        <v>53</v>
      </c>
      <c r="AK242" s="109" t="s">
        <v>133</v>
      </c>
      <c r="AL242" s="110" t="s">
        <v>283</v>
      </c>
      <c r="AM242" s="111">
        <v>100.05</v>
      </c>
      <c r="AN242" s="111">
        <v>1.1000000000000001</v>
      </c>
      <c r="AO242" s="111">
        <v>1.1000000000000001</v>
      </c>
      <c r="AP242" s="110">
        <v>3</v>
      </c>
      <c r="AQ242" s="111">
        <v>36.28</v>
      </c>
      <c r="AR242" s="110">
        <v>2</v>
      </c>
      <c r="AS242" s="110">
        <v>2.84</v>
      </c>
      <c r="AT242" s="110" t="s">
        <v>43</v>
      </c>
      <c r="AU242" s="111">
        <v>2.99</v>
      </c>
      <c r="AV242" s="110">
        <v>0.32900000000000001</v>
      </c>
      <c r="AW242" s="83" t="s">
        <v>53</v>
      </c>
      <c r="AX242" s="112">
        <v>0.318</v>
      </c>
      <c r="AY242" s="110">
        <v>3.35</v>
      </c>
      <c r="AZ242" s="113" t="s">
        <v>53</v>
      </c>
      <c r="BA242" s="99" t="s">
        <v>53</v>
      </c>
      <c r="BB242" s="114" t="s">
        <v>1405</v>
      </c>
      <c r="BC242" s="116" t="s">
        <v>283</v>
      </c>
      <c r="BD242" s="59">
        <v>29.45</v>
      </c>
      <c r="BE242" s="115" t="s">
        <v>53</v>
      </c>
    </row>
    <row r="243" spans="1:57" s="45" customFormat="1" ht="168" customHeight="1" x14ac:dyDescent="0.25">
      <c r="A243" s="102">
        <v>287566</v>
      </c>
      <c r="B243" s="103" t="s">
        <v>294</v>
      </c>
      <c r="C243" s="104">
        <v>42604</v>
      </c>
      <c r="D243" s="105" t="s">
        <v>2188</v>
      </c>
      <c r="E243" s="105" t="s">
        <v>2192</v>
      </c>
      <c r="F243" s="105" t="s">
        <v>783</v>
      </c>
      <c r="G243" s="105" t="s">
        <v>1767</v>
      </c>
      <c r="H243" s="105" t="s">
        <v>1767</v>
      </c>
      <c r="I243" s="105">
        <v>459859</v>
      </c>
      <c r="J243" s="105">
        <v>5447154</v>
      </c>
      <c r="K243" s="105">
        <v>14613</v>
      </c>
      <c r="L243" s="105">
        <v>9403</v>
      </c>
      <c r="M243" s="106" t="s">
        <v>968</v>
      </c>
      <c r="N243" s="106">
        <v>3502</v>
      </c>
      <c r="O243" s="106" t="s">
        <v>1584</v>
      </c>
      <c r="P243" s="107" t="s">
        <v>169</v>
      </c>
      <c r="Q243" s="108" t="s">
        <v>100</v>
      </c>
      <c r="R243" s="108" t="s">
        <v>101</v>
      </c>
      <c r="S243" s="105" t="s">
        <v>1859</v>
      </c>
      <c r="T243" s="105">
        <v>273.38200000000001</v>
      </c>
      <c r="U243" s="97" t="s">
        <v>1656</v>
      </c>
      <c r="V243" s="109" t="s">
        <v>70</v>
      </c>
      <c r="W243" s="110" t="s">
        <v>283</v>
      </c>
      <c r="X243" s="110">
        <v>4</v>
      </c>
      <c r="Y243" s="110">
        <v>217</v>
      </c>
      <c r="Z243" s="110">
        <v>100</v>
      </c>
      <c r="AA243" s="110" t="s">
        <v>43</v>
      </c>
      <c r="AB243" s="110" t="s">
        <v>45</v>
      </c>
      <c r="AC243" s="111">
        <v>-99.539000000000001</v>
      </c>
      <c r="AD243" s="98" t="s">
        <v>66</v>
      </c>
      <c r="AE243" s="112" t="s">
        <v>132</v>
      </c>
      <c r="AF243" s="110" t="s">
        <v>283</v>
      </c>
      <c r="AG243" s="110">
        <v>4</v>
      </c>
      <c r="AH243" s="110">
        <v>20</v>
      </c>
      <c r="AI243" s="111">
        <v>40</v>
      </c>
      <c r="AJ243" s="83" t="s">
        <v>53</v>
      </c>
      <c r="AK243" s="109" t="s">
        <v>133</v>
      </c>
      <c r="AL243" s="110" t="s">
        <v>283</v>
      </c>
      <c r="AM243" s="111">
        <v>100.05</v>
      </c>
      <c r="AN243" s="111">
        <v>0.23</v>
      </c>
      <c r="AO243" s="111">
        <v>0</v>
      </c>
      <c r="AP243" s="110">
        <v>2</v>
      </c>
      <c r="AQ243" s="111">
        <v>51.38</v>
      </c>
      <c r="AR243" s="110">
        <v>2</v>
      </c>
      <c r="AS243" s="110">
        <v>2.8</v>
      </c>
      <c r="AT243" s="110" t="s">
        <v>43</v>
      </c>
      <c r="AU243" s="111">
        <v>5.56</v>
      </c>
      <c r="AV243" s="110">
        <v>0.40899999999999997</v>
      </c>
      <c r="AW243" s="83" t="s">
        <v>46</v>
      </c>
      <c r="AX243" s="112">
        <v>0.371</v>
      </c>
      <c r="AY243" s="110">
        <v>3.08</v>
      </c>
      <c r="AZ243" s="113" t="s">
        <v>53</v>
      </c>
      <c r="BA243" s="99" t="s">
        <v>53</v>
      </c>
      <c r="BB243" s="114" t="s">
        <v>1406</v>
      </c>
      <c r="BC243" s="116" t="s">
        <v>283</v>
      </c>
      <c r="BD243" s="59">
        <v>29.45</v>
      </c>
      <c r="BE243" s="115" t="s">
        <v>53</v>
      </c>
    </row>
    <row r="244" spans="1:57" s="45" customFormat="1" ht="200.25" customHeight="1" x14ac:dyDescent="0.25">
      <c r="A244" s="102">
        <v>287571</v>
      </c>
      <c r="B244" s="103" t="s">
        <v>295</v>
      </c>
      <c r="C244" s="104">
        <v>42604</v>
      </c>
      <c r="D244" s="105" t="s">
        <v>2193</v>
      </c>
      <c r="E244" s="105" t="s">
        <v>2194</v>
      </c>
      <c r="F244" s="105" t="s">
        <v>783</v>
      </c>
      <c r="G244" s="105" t="s">
        <v>1767</v>
      </c>
      <c r="H244" s="105" t="s">
        <v>1767</v>
      </c>
      <c r="I244" s="105">
        <v>466422</v>
      </c>
      <c r="J244" s="105">
        <v>5443940</v>
      </c>
      <c r="K244" s="105">
        <v>2410</v>
      </c>
      <c r="L244" s="105">
        <v>17429</v>
      </c>
      <c r="M244" s="106" t="s">
        <v>968</v>
      </c>
      <c r="N244" s="106">
        <v>3502</v>
      </c>
      <c r="O244" s="106" t="s">
        <v>1584</v>
      </c>
      <c r="P244" s="107" t="s">
        <v>316</v>
      </c>
      <c r="Q244" s="108" t="s">
        <v>100</v>
      </c>
      <c r="R244" s="108" t="s">
        <v>298</v>
      </c>
      <c r="S244" s="105" t="s">
        <v>1859</v>
      </c>
      <c r="T244" s="105">
        <v>179.94499999999999</v>
      </c>
      <c r="U244" s="97" t="s">
        <v>43</v>
      </c>
      <c r="V244" s="109" t="s">
        <v>70</v>
      </c>
      <c r="W244" s="110" t="s">
        <v>283</v>
      </c>
      <c r="X244" s="110">
        <v>4</v>
      </c>
      <c r="Y244" s="110">
        <v>100</v>
      </c>
      <c r="Z244" s="110">
        <v>100</v>
      </c>
      <c r="AA244" s="110" t="s">
        <v>43</v>
      </c>
      <c r="AB244" s="110" t="s">
        <v>45</v>
      </c>
      <c r="AC244" s="111">
        <v>-91</v>
      </c>
      <c r="AD244" s="98" t="s">
        <v>66</v>
      </c>
      <c r="AE244" s="112" t="s">
        <v>132</v>
      </c>
      <c r="AF244" s="110" t="s">
        <v>283</v>
      </c>
      <c r="AG244" s="110">
        <v>8</v>
      </c>
      <c r="AH244" s="110">
        <v>35</v>
      </c>
      <c r="AI244" s="111">
        <v>50</v>
      </c>
      <c r="AJ244" s="83" t="s">
        <v>46</v>
      </c>
      <c r="AK244" s="109" t="s">
        <v>183</v>
      </c>
      <c r="AL244" s="110" t="s">
        <v>283</v>
      </c>
      <c r="AM244" s="111">
        <v>100.05</v>
      </c>
      <c r="AN244" s="111">
        <v>0.2</v>
      </c>
      <c r="AO244" s="111">
        <v>0.8</v>
      </c>
      <c r="AP244" s="110">
        <v>4</v>
      </c>
      <c r="AQ244" s="111">
        <v>23.91</v>
      </c>
      <c r="AR244" s="110">
        <v>3</v>
      </c>
      <c r="AS244" s="110">
        <v>3.12</v>
      </c>
      <c r="AT244" s="110" t="s">
        <v>43</v>
      </c>
      <c r="AU244" s="111">
        <v>3.57</v>
      </c>
      <c r="AV244" s="110">
        <v>0.22900000000000001</v>
      </c>
      <c r="AW244" s="83" t="s">
        <v>66</v>
      </c>
      <c r="AX244" s="112">
        <v>0.34100000000000003</v>
      </c>
      <c r="AY244" s="110">
        <v>3.23</v>
      </c>
      <c r="AZ244" s="113" t="s">
        <v>53</v>
      </c>
      <c r="BA244" s="99" t="s">
        <v>53</v>
      </c>
      <c r="BB244" s="114" t="s">
        <v>1478</v>
      </c>
      <c r="BC244" s="116" t="s">
        <v>283</v>
      </c>
      <c r="BD244" s="59">
        <v>19.38</v>
      </c>
      <c r="BE244" s="115" t="s">
        <v>53</v>
      </c>
    </row>
    <row r="245" spans="1:57" s="45" customFormat="1" ht="165" x14ac:dyDescent="0.25">
      <c r="A245" s="102">
        <v>287572</v>
      </c>
      <c r="B245" s="103" t="s">
        <v>296</v>
      </c>
      <c r="C245" s="104">
        <v>42612</v>
      </c>
      <c r="D245" s="105" t="s">
        <v>2193</v>
      </c>
      <c r="E245" s="105" t="s">
        <v>2195</v>
      </c>
      <c r="F245" s="105" t="s">
        <v>783</v>
      </c>
      <c r="G245" s="105" t="s">
        <v>1767</v>
      </c>
      <c r="H245" s="105" t="s">
        <v>1767</v>
      </c>
      <c r="I245" s="105">
        <v>461915</v>
      </c>
      <c r="J245" s="105">
        <v>5453510</v>
      </c>
      <c r="K245" s="105">
        <v>2410</v>
      </c>
      <c r="L245" s="105">
        <v>5538</v>
      </c>
      <c r="M245" s="106" t="s">
        <v>968</v>
      </c>
      <c r="N245" s="106">
        <v>3502</v>
      </c>
      <c r="O245" s="106" t="s">
        <v>1584</v>
      </c>
      <c r="P245" s="107" t="s">
        <v>316</v>
      </c>
      <c r="Q245" s="108" t="s">
        <v>100</v>
      </c>
      <c r="R245" s="108" t="s">
        <v>298</v>
      </c>
      <c r="S245" s="105" t="s">
        <v>1851</v>
      </c>
      <c r="T245" s="105">
        <v>201.73500000000001</v>
      </c>
      <c r="U245" s="97" t="s">
        <v>1657</v>
      </c>
      <c r="V245" s="109" t="s">
        <v>70</v>
      </c>
      <c r="W245" s="110" t="s">
        <v>45</v>
      </c>
      <c r="X245" s="110">
        <v>2</v>
      </c>
      <c r="Y245" s="110">
        <v>9</v>
      </c>
      <c r="Z245" s="110">
        <v>88.89</v>
      </c>
      <c r="AA245" s="110" t="s">
        <v>43</v>
      </c>
      <c r="AB245" s="110" t="s">
        <v>45</v>
      </c>
      <c r="AC245" s="111">
        <v>0</v>
      </c>
      <c r="AD245" s="98" t="s">
        <v>1833</v>
      </c>
      <c r="AE245" s="112" t="s">
        <v>132</v>
      </c>
      <c r="AF245" s="110" t="s">
        <v>45</v>
      </c>
      <c r="AG245" s="110" t="s">
        <v>43</v>
      </c>
      <c r="AH245" s="110" t="s">
        <v>43</v>
      </c>
      <c r="AI245" s="111" t="s">
        <v>43</v>
      </c>
      <c r="AJ245" s="83" t="s">
        <v>43</v>
      </c>
      <c r="AK245" s="109" t="s">
        <v>183</v>
      </c>
      <c r="AL245" s="110" t="s">
        <v>283</v>
      </c>
      <c r="AM245" s="111">
        <v>99.93</v>
      </c>
      <c r="AN245" s="111">
        <v>0</v>
      </c>
      <c r="AO245" s="111">
        <v>1.44</v>
      </c>
      <c r="AP245" s="110">
        <v>3</v>
      </c>
      <c r="AQ245" s="111">
        <v>27.46</v>
      </c>
      <c r="AR245" s="110">
        <v>3</v>
      </c>
      <c r="AS245" s="110">
        <v>3.02</v>
      </c>
      <c r="AT245" s="110" t="s">
        <v>43</v>
      </c>
      <c r="AU245" s="111">
        <v>10</v>
      </c>
      <c r="AV245" s="110">
        <v>0.25900000000000001</v>
      </c>
      <c r="AW245" s="83" t="s">
        <v>53</v>
      </c>
      <c r="AX245" s="112">
        <v>0.25900000000000001</v>
      </c>
      <c r="AY245" s="110">
        <v>3.31</v>
      </c>
      <c r="AZ245" s="113" t="s">
        <v>53</v>
      </c>
      <c r="BA245" s="99" t="s">
        <v>53</v>
      </c>
      <c r="BB245" s="114" t="s">
        <v>1832</v>
      </c>
      <c r="BC245" s="116" t="s">
        <v>283</v>
      </c>
      <c r="BD245" s="59">
        <v>21.73</v>
      </c>
      <c r="BE245" s="115" t="s">
        <v>53</v>
      </c>
    </row>
    <row r="246" spans="1:57" s="45" customFormat="1" ht="75" x14ac:dyDescent="0.25">
      <c r="A246" s="102">
        <v>287568</v>
      </c>
      <c r="B246" s="103" t="s">
        <v>297</v>
      </c>
      <c r="C246" s="104">
        <v>42566</v>
      </c>
      <c r="D246" s="105" t="s">
        <v>2193</v>
      </c>
      <c r="E246" s="105" t="s">
        <v>2196</v>
      </c>
      <c r="F246" s="105" t="s">
        <v>788</v>
      </c>
      <c r="G246" s="105" t="s">
        <v>1767</v>
      </c>
      <c r="H246" s="105" t="s">
        <v>1767</v>
      </c>
      <c r="I246" s="105">
        <v>483254</v>
      </c>
      <c r="J246" s="105">
        <v>5430792</v>
      </c>
      <c r="K246" s="105">
        <v>2410</v>
      </c>
      <c r="L246" s="105">
        <v>45210</v>
      </c>
      <c r="M246" s="106" t="s">
        <v>989</v>
      </c>
      <c r="N246" s="106">
        <v>3503</v>
      </c>
      <c r="O246" s="106" t="s">
        <v>1583</v>
      </c>
      <c r="P246" s="107" t="s">
        <v>43</v>
      </c>
      <c r="Q246" s="108" t="s">
        <v>100</v>
      </c>
      <c r="R246" s="108" t="s">
        <v>298</v>
      </c>
      <c r="S246" s="105" t="s">
        <v>1861</v>
      </c>
      <c r="T246" s="105">
        <v>17.364999999999998</v>
      </c>
      <c r="U246" s="97" t="s">
        <v>43</v>
      </c>
      <c r="V246" s="109" t="s">
        <v>44</v>
      </c>
      <c r="W246" s="110" t="s">
        <v>283</v>
      </c>
      <c r="X246" s="110">
        <v>3</v>
      </c>
      <c r="Y246" s="110">
        <v>29</v>
      </c>
      <c r="Z246" s="110">
        <v>100</v>
      </c>
      <c r="AA246" s="110" t="s">
        <v>43</v>
      </c>
      <c r="AB246" s="110" t="s">
        <v>45</v>
      </c>
      <c r="AC246" s="111">
        <v>-93.102999999999994</v>
      </c>
      <c r="AD246" s="98" t="s">
        <v>66</v>
      </c>
      <c r="AE246" s="112" t="s">
        <v>132</v>
      </c>
      <c r="AF246" s="110" t="s">
        <v>283</v>
      </c>
      <c r="AG246" s="110">
        <v>2</v>
      </c>
      <c r="AH246" s="110">
        <v>25</v>
      </c>
      <c r="AI246" s="111">
        <v>50</v>
      </c>
      <c r="AJ246" s="83" t="s">
        <v>46</v>
      </c>
      <c r="AK246" s="109" t="s">
        <v>183</v>
      </c>
      <c r="AL246" s="110" t="s">
        <v>283</v>
      </c>
      <c r="AM246" s="111">
        <v>99.9</v>
      </c>
      <c r="AN246" s="111">
        <v>0</v>
      </c>
      <c r="AO246" s="111">
        <v>0.48</v>
      </c>
      <c r="AP246" s="110">
        <v>3</v>
      </c>
      <c r="AQ246" s="111">
        <v>45.71</v>
      </c>
      <c r="AR246" s="110">
        <v>2</v>
      </c>
      <c r="AS246" s="110">
        <v>2.71</v>
      </c>
      <c r="AT246" s="110" t="s">
        <v>43</v>
      </c>
      <c r="AU246" s="111">
        <v>2.86</v>
      </c>
      <c r="AV246" s="110">
        <v>0.39400000000000002</v>
      </c>
      <c r="AW246" s="83" t="s">
        <v>46</v>
      </c>
      <c r="AX246" s="112">
        <v>0.39300000000000002</v>
      </c>
      <c r="AY246" s="110">
        <v>3.22</v>
      </c>
      <c r="AZ246" s="113" t="s">
        <v>53</v>
      </c>
      <c r="BA246" s="99" t="s">
        <v>53</v>
      </c>
      <c r="BB246" s="114" t="s">
        <v>1475</v>
      </c>
      <c r="BC246" s="116" t="s">
        <v>283</v>
      </c>
      <c r="BD246" s="59">
        <v>5.15</v>
      </c>
      <c r="BE246" s="115" t="s">
        <v>53</v>
      </c>
    </row>
    <row r="247" spans="1:57" s="45" customFormat="1" ht="105" x14ac:dyDescent="0.25">
      <c r="A247" s="102">
        <v>287569</v>
      </c>
      <c r="B247" s="103" t="s">
        <v>299</v>
      </c>
      <c r="C247" s="104">
        <v>42562</v>
      </c>
      <c r="D247" s="105" t="s">
        <v>2193</v>
      </c>
      <c r="E247" s="105" t="s">
        <v>2197</v>
      </c>
      <c r="F247" s="105" t="s">
        <v>783</v>
      </c>
      <c r="G247" s="105" t="s">
        <v>1767</v>
      </c>
      <c r="H247" s="105" t="s">
        <v>1767</v>
      </c>
      <c r="I247" s="105">
        <v>475094</v>
      </c>
      <c r="J247" s="105">
        <v>5434335</v>
      </c>
      <c r="K247" s="105">
        <v>2410</v>
      </c>
      <c r="L247" s="105">
        <v>34102</v>
      </c>
      <c r="M247" s="106" t="s">
        <v>989</v>
      </c>
      <c r="N247" s="106">
        <v>3503</v>
      </c>
      <c r="O247" s="106" t="s">
        <v>1583</v>
      </c>
      <c r="P247" s="107" t="s">
        <v>43</v>
      </c>
      <c r="Q247" s="108" t="s">
        <v>100</v>
      </c>
      <c r="R247" s="108" t="s">
        <v>182</v>
      </c>
      <c r="S247" s="105" t="s">
        <v>1861</v>
      </c>
      <c r="T247" s="105">
        <v>124.124</v>
      </c>
      <c r="U247" s="97" t="s">
        <v>43</v>
      </c>
      <c r="V247" s="109" t="s">
        <v>44</v>
      </c>
      <c r="W247" s="110" t="s">
        <v>283</v>
      </c>
      <c r="X247" s="110">
        <v>3</v>
      </c>
      <c r="Y247" s="110">
        <v>62</v>
      </c>
      <c r="Z247" s="110">
        <v>87.1</v>
      </c>
      <c r="AA247" s="110" t="s">
        <v>43</v>
      </c>
      <c r="AB247" s="110" t="s">
        <v>45</v>
      </c>
      <c r="AC247" s="111">
        <v>-50</v>
      </c>
      <c r="AD247" s="98" t="s">
        <v>53</v>
      </c>
      <c r="AE247" s="112" t="s">
        <v>132</v>
      </c>
      <c r="AF247" s="110" t="s">
        <v>283</v>
      </c>
      <c r="AG247" s="110">
        <v>6</v>
      </c>
      <c r="AH247" s="110">
        <v>84</v>
      </c>
      <c r="AI247" s="111">
        <v>25.594999999999999</v>
      </c>
      <c r="AJ247" s="83" t="s">
        <v>53</v>
      </c>
      <c r="AK247" s="109" t="s">
        <v>183</v>
      </c>
      <c r="AL247" s="110" t="s">
        <v>283</v>
      </c>
      <c r="AM247" s="111">
        <v>99.94</v>
      </c>
      <c r="AN247" s="111">
        <v>0.23</v>
      </c>
      <c r="AO247" s="111">
        <v>0</v>
      </c>
      <c r="AP247" s="110">
        <v>3</v>
      </c>
      <c r="AQ247" s="111">
        <v>26.84</v>
      </c>
      <c r="AR247" s="110">
        <v>2</v>
      </c>
      <c r="AS247" s="110">
        <v>2.87</v>
      </c>
      <c r="AT247" s="110" t="s">
        <v>43</v>
      </c>
      <c r="AU247" s="111">
        <v>4</v>
      </c>
      <c r="AV247" s="110">
        <v>0.27700000000000002</v>
      </c>
      <c r="AW247" s="83" t="s">
        <v>53</v>
      </c>
      <c r="AX247" s="112">
        <v>0.38500000000000001</v>
      </c>
      <c r="AY247" s="110">
        <v>3.26</v>
      </c>
      <c r="AZ247" s="113" t="s">
        <v>53</v>
      </c>
      <c r="BA247" s="99" t="s">
        <v>53</v>
      </c>
      <c r="BB247" s="114" t="s">
        <v>1476</v>
      </c>
      <c r="BC247" s="116" t="s">
        <v>283</v>
      </c>
      <c r="BD247" s="59">
        <v>36.82</v>
      </c>
      <c r="BE247" s="115" t="s">
        <v>53</v>
      </c>
    </row>
    <row r="248" spans="1:57" s="45" customFormat="1" ht="150" x14ac:dyDescent="0.25">
      <c r="A248" s="102">
        <v>287570</v>
      </c>
      <c r="B248" s="103" t="s">
        <v>300</v>
      </c>
      <c r="C248" s="104">
        <v>42562</v>
      </c>
      <c r="D248" s="105" t="s">
        <v>2193</v>
      </c>
      <c r="E248" s="105" t="s">
        <v>2198</v>
      </c>
      <c r="F248" s="105" t="s">
        <v>783</v>
      </c>
      <c r="G248" s="105" t="s">
        <v>1767</v>
      </c>
      <c r="H248" s="105" t="s">
        <v>1767</v>
      </c>
      <c r="I248" s="105">
        <v>472144</v>
      </c>
      <c r="J248" s="105">
        <v>5440599</v>
      </c>
      <c r="K248" s="105">
        <v>2410</v>
      </c>
      <c r="L248" s="105">
        <v>25318</v>
      </c>
      <c r="M248" s="106" t="s">
        <v>989</v>
      </c>
      <c r="N248" s="106">
        <v>3503</v>
      </c>
      <c r="O248" s="106" t="s">
        <v>1583</v>
      </c>
      <c r="P248" s="107" t="s">
        <v>43</v>
      </c>
      <c r="Q248" s="108" t="s">
        <v>100</v>
      </c>
      <c r="R248" s="108" t="s">
        <v>182</v>
      </c>
      <c r="S248" s="105" t="s">
        <v>1861</v>
      </c>
      <c r="T248" s="105">
        <v>170.471</v>
      </c>
      <c r="U248" s="97" t="s">
        <v>1658</v>
      </c>
      <c r="V248" s="109" t="s">
        <v>44</v>
      </c>
      <c r="W248" s="110" t="s">
        <v>283</v>
      </c>
      <c r="X248" s="110">
        <v>3</v>
      </c>
      <c r="Y248" s="110">
        <v>81</v>
      </c>
      <c r="Z248" s="110">
        <v>100</v>
      </c>
      <c r="AA248" s="110" t="s">
        <v>43</v>
      </c>
      <c r="AB248" s="110" t="s">
        <v>45</v>
      </c>
      <c r="AC248" s="111">
        <v>-66.667000000000002</v>
      </c>
      <c r="AD248" s="98" t="s">
        <v>66</v>
      </c>
      <c r="AE248" s="112" t="s">
        <v>132</v>
      </c>
      <c r="AF248" s="110" t="s">
        <v>283</v>
      </c>
      <c r="AG248" s="110">
        <v>3</v>
      </c>
      <c r="AH248" s="110">
        <v>57</v>
      </c>
      <c r="AI248" s="111">
        <v>6.14</v>
      </c>
      <c r="AJ248" s="83" t="s">
        <v>66</v>
      </c>
      <c r="AK248" s="109" t="s">
        <v>183</v>
      </c>
      <c r="AL248" s="110" t="s">
        <v>283</v>
      </c>
      <c r="AM248" s="111">
        <v>99.95</v>
      </c>
      <c r="AN248" s="111">
        <v>0.92</v>
      </c>
      <c r="AO248" s="111">
        <v>0.46</v>
      </c>
      <c r="AP248" s="110">
        <v>3</v>
      </c>
      <c r="AQ248" s="111">
        <v>44.33</v>
      </c>
      <c r="AR248" s="110">
        <v>2</v>
      </c>
      <c r="AS248" s="110">
        <v>2.76</v>
      </c>
      <c r="AT248" s="110" t="s">
        <v>43</v>
      </c>
      <c r="AU248" s="111">
        <v>2.9</v>
      </c>
      <c r="AV248" s="110">
        <v>0.379</v>
      </c>
      <c r="AW248" s="83" t="s">
        <v>53</v>
      </c>
      <c r="AX248" s="112">
        <v>0.35899999999999999</v>
      </c>
      <c r="AY248" s="110">
        <v>3.4</v>
      </c>
      <c r="AZ248" s="113" t="s">
        <v>53</v>
      </c>
      <c r="BA248" s="99" t="s">
        <v>53</v>
      </c>
      <c r="BB248" s="114" t="s">
        <v>1477</v>
      </c>
      <c r="BC248" s="116" t="s">
        <v>283</v>
      </c>
      <c r="BD248" s="59">
        <v>50.56</v>
      </c>
      <c r="BE248" s="115" t="s">
        <v>53</v>
      </c>
    </row>
    <row r="249" spans="1:57" s="45" customFormat="1" ht="46.5" customHeight="1" x14ac:dyDescent="0.25">
      <c r="A249" s="102">
        <v>287576</v>
      </c>
      <c r="B249" s="103" t="s">
        <v>991</v>
      </c>
      <c r="C249" s="104">
        <v>42566</v>
      </c>
      <c r="D249" s="105" t="s">
        <v>2193</v>
      </c>
      <c r="E249" s="105" t="s">
        <v>2199</v>
      </c>
      <c r="F249" s="105" t="s">
        <v>783</v>
      </c>
      <c r="G249" s="105" t="s">
        <v>1767</v>
      </c>
      <c r="H249" s="105" t="s">
        <v>1767</v>
      </c>
      <c r="I249" s="105">
        <v>480169</v>
      </c>
      <c r="J249" s="105">
        <v>5430536</v>
      </c>
      <c r="K249" s="105">
        <v>2410</v>
      </c>
      <c r="L249" s="105">
        <v>41750</v>
      </c>
      <c r="M249" s="106" t="s">
        <v>989</v>
      </c>
      <c r="N249" s="106">
        <v>3503</v>
      </c>
      <c r="O249" s="106" t="s">
        <v>1583</v>
      </c>
      <c r="P249" s="107" t="s">
        <v>43</v>
      </c>
      <c r="Q249" s="108" t="s">
        <v>100</v>
      </c>
      <c r="R249" s="108" t="s">
        <v>182</v>
      </c>
      <c r="S249" s="105" t="s">
        <v>1859</v>
      </c>
      <c r="T249" s="105">
        <v>25.181999999999999</v>
      </c>
      <c r="U249" s="97" t="s">
        <v>43</v>
      </c>
      <c r="V249" s="109" t="s">
        <v>44</v>
      </c>
      <c r="W249" s="110" t="s">
        <v>283</v>
      </c>
      <c r="X249" s="110">
        <v>5</v>
      </c>
      <c r="Y249" s="110">
        <v>145</v>
      </c>
      <c r="Z249" s="110">
        <v>100</v>
      </c>
      <c r="AA249" s="110" t="s">
        <v>43</v>
      </c>
      <c r="AB249" s="110" t="s">
        <v>45</v>
      </c>
      <c r="AC249" s="111">
        <v>0</v>
      </c>
      <c r="AD249" s="98" t="s">
        <v>46</v>
      </c>
      <c r="AE249" s="112" t="s">
        <v>132</v>
      </c>
      <c r="AF249" s="110" t="s">
        <v>283</v>
      </c>
      <c r="AG249" s="110">
        <v>8</v>
      </c>
      <c r="AH249" s="110">
        <v>79</v>
      </c>
      <c r="AI249" s="111">
        <v>58.860999999999997</v>
      </c>
      <c r="AJ249" s="83" t="s">
        <v>46</v>
      </c>
      <c r="AK249" s="109" t="s">
        <v>183</v>
      </c>
      <c r="AL249" s="110" t="s">
        <v>283</v>
      </c>
      <c r="AM249" s="111">
        <v>100.04</v>
      </c>
      <c r="AN249" s="111">
        <v>0.23</v>
      </c>
      <c r="AO249" s="111">
        <v>0.23</v>
      </c>
      <c r="AP249" s="110">
        <v>2</v>
      </c>
      <c r="AQ249" s="111">
        <v>53.33</v>
      </c>
      <c r="AR249" s="110">
        <v>2</v>
      </c>
      <c r="AS249" s="110">
        <v>2.74</v>
      </c>
      <c r="AT249" s="110" t="s">
        <v>43</v>
      </c>
      <c r="AU249" s="111">
        <v>4.55</v>
      </c>
      <c r="AV249" s="110">
        <v>0.42799999999999999</v>
      </c>
      <c r="AW249" s="83" t="s">
        <v>46</v>
      </c>
      <c r="AX249" s="112">
        <v>0.57399999999999995</v>
      </c>
      <c r="AY249" s="110">
        <v>2.2400000000000002</v>
      </c>
      <c r="AZ249" s="113" t="s">
        <v>46</v>
      </c>
      <c r="BA249" s="99" t="s">
        <v>46</v>
      </c>
      <c r="BB249" s="114" t="s">
        <v>999</v>
      </c>
      <c r="BC249" s="116" t="s">
        <v>283</v>
      </c>
      <c r="BD249" s="59">
        <v>7.47</v>
      </c>
      <c r="BE249" s="115" t="s">
        <v>53</v>
      </c>
    </row>
    <row r="250" spans="1:57" s="45" customFormat="1" ht="167.25" customHeight="1" x14ac:dyDescent="0.25">
      <c r="A250" s="102">
        <v>287573</v>
      </c>
      <c r="B250" s="103" t="s">
        <v>301</v>
      </c>
      <c r="C250" s="104">
        <v>42612</v>
      </c>
      <c r="D250" s="105" t="s">
        <v>2200</v>
      </c>
      <c r="E250" s="105" t="s">
        <v>1924</v>
      </c>
      <c r="F250" s="105" t="s">
        <v>789</v>
      </c>
      <c r="G250" s="105" t="s">
        <v>1767</v>
      </c>
      <c r="H250" s="105" t="s">
        <v>1767</v>
      </c>
      <c r="I250" s="105">
        <v>463450</v>
      </c>
      <c r="J250" s="105">
        <v>5459371</v>
      </c>
      <c r="K250" s="105">
        <v>2476</v>
      </c>
      <c r="L250" s="105">
        <v>992</v>
      </c>
      <c r="M250" s="106" t="s">
        <v>990</v>
      </c>
      <c r="N250" s="106">
        <v>3504</v>
      </c>
      <c r="O250" s="106" t="s">
        <v>1583</v>
      </c>
      <c r="P250" s="107" t="s">
        <v>43</v>
      </c>
      <c r="Q250" s="108" t="s">
        <v>100</v>
      </c>
      <c r="R250" s="108" t="s">
        <v>298</v>
      </c>
      <c r="S250" s="105" t="s">
        <v>1861</v>
      </c>
      <c r="T250" s="105">
        <v>34.363999999999997</v>
      </c>
      <c r="U250" s="97" t="s">
        <v>1659</v>
      </c>
      <c r="V250" s="109" t="s">
        <v>70</v>
      </c>
      <c r="W250" s="110" t="s">
        <v>283</v>
      </c>
      <c r="X250" s="110">
        <v>4</v>
      </c>
      <c r="Y250" s="110">
        <v>44</v>
      </c>
      <c r="Z250" s="110">
        <v>100</v>
      </c>
      <c r="AA250" s="110" t="s">
        <v>43</v>
      </c>
      <c r="AB250" s="110" t="s">
        <v>45</v>
      </c>
      <c r="AC250" s="111">
        <v>-100</v>
      </c>
      <c r="AD250" s="98" t="s">
        <v>94</v>
      </c>
      <c r="AE250" s="112" t="s">
        <v>132</v>
      </c>
      <c r="AF250" s="110" t="s">
        <v>283</v>
      </c>
      <c r="AG250" s="110">
        <v>7</v>
      </c>
      <c r="AH250" s="110">
        <v>26</v>
      </c>
      <c r="AI250" s="111">
        <v>-9.6150000000000002</v>
      </c>
      <c r="AJ250" s="83" t="s">
        <v>66</v>
      </c>
      <c r="AK250" s="109" t="s">
        <v>183</v>
      </c>
      <c r="AL250" s="110" t="s">
        <v>283</v>
      </c>
      <c r="AM250" s="111">
        <v>99.95</v>
      </c>
      <c r="AN250" s="111">
        <v>0.93</v>
      </c>
      <c r="AO250" s="111">
        <v>0.23</v>
      </c>
      <c r="AP250" s="110">
        <v>4</v>
      </c>
      <c r="AQ250" s="111">
        <v>24.35</v>
      </c>
      <c r="AR250" s="110">
        <v>3</v>
      </c>
      <c r="AS250" s="110">
        <v>3.06</v>
      </c>
      <c r="AT250" s="110" t="s">
        <v>43</v>
      </c>
      <c r="AU250" s="111">
        <v>3.49</v>
      </c>
      <c r="AV250" s="110">
        <v>0.23899999999999999</v>
      </c>
      <c r="AW250" s="83" t="s">
        <v>53</v>
      </c>
      <c r="AX250" s="112">
        <v>0.23</v>
      </c>
      <c r="AY250" s="110">
        <v>3.79</v>
      </c>
      <c r="AZ250" s="113" t="s">
        <v>66</v>
      </c>
      <c r="BA250" s="99" t="s">
        <v>66</v>
      </c>
      <c r="BB250" s="114" t="s">
        <v>1479</v>
      </c>
      <c r="BC250" s="116" t="s">
        <v>283</v>
      </c>
      <c r="BD250" s="59">
        <v>21.09</v>
      </c>
      <c r="BE250" s="115" t="s">
        <v>53</v>
      </c>
    </row>
    <row r="251" spans="1:57" s="45" customFormat="1" ht="165" x14ac:dyDescent="0.25">
      <c r="A251" s="102">
        <v>287574</v>
      </c>
      <c r="B251" s="103" t="s">
        <v>302</v>
      </c>
      <c r="C251" s="104">
        <v>42612</v>
      </c>
      <c r="D251" s="105" t="s">
        <v>2201</v>
      </c>
      <c r="E251" s="105" t="s">
        <v>2202</v>
      </c>
      <c r="F251" s="105" t="s">
        <v>789</v>
      </c>
      <c r="G251" s="105" t="s">
        <v>1767</v>
      </c>
      <c r="H251" s="105" t="s">
        <v>1767</v>
      </c>
      <c r="I251" s="105">
        <v>464014</v>
      </c>
      <c r="J251" s="105">
        <v>5459953</v>
      </c>
      <c r="K251" s="105">
        <v>2477</v>
      </c>
      <c r="L251" s="105">
        <v>1266</v>
      </c>
      <c r="M251" s="106" t="s">
        <v>990</v>
      </c>
      <c r="N251" s="106">
        <v>3504</v>
      </c>
      <c r="O251" s="106" t="s">
        <v>1583</v>
      </c>
      <c r="P251" s="107" t="s">
        <v>43</v>
      </c>
      <c r="Q251" s="108" t="s">
        <v>100</v>
      </c>
      <c r="R251" s="108" t="s">
        <v>298</v>
      </c>
      <c r="S251" s="105" t="s">
        <v>1861</v>
      </c>
      <c r="T251" s="105">
        <v>94.186999999999998</v>
      </c>
      <c r="U251" s="97" t="s">
        <v>1660</v>
      </c>
      <c r="V251" s="109" t="s">
        <v>70</v>
      </c>
      <c r="W251" s="110" t="s">
        <v>283</v>
      </c>
      <c r="X251" s="110">
        <v>2</v>
      </c>
      <c r="Y251" s="110">
        <v>91</v>
      </c>
      <c r="Z251" s="110">
        <v>100</v>
      </c>
      <c r="AA251" s="110" t="s">
        <v>43</v>
      </c>
      <c r="AB251" s="110" t="s">
        <v>45</v>
      </c>
      <c r="AC251" s="111">
        <v>-29.67</v>
      </c>
      <c r="AD251" s="98" t="s">
        <v>53</v>
      </c>
      <c r="AE251" s="112" t="s">
        <v>132</v>
      </c>
      <c r="AF251" s="110" t="s">
        <v>283</v>
      </c>
      <c r="AG251" s="110">
        <v>7</v>
      </c>
      <c r="AH251" s="110">
        <v>41</v>
      </c>
      <c r="AI251" s="111">
        <v>45.122</v>
      </c>
      <c r="AJ251" s="83" t="s">
        <v>46</v>
      </c>
      <c r="AK251" s="109" t="s">
        <v>183</v>
      </c>
      <c r="AL251" s="110" t="s">
        <v>283</v>
      </c>
      <c r="AM251" s="111">
        <v>99.92</v>
      </c>
      <c r="AN251" s="111">
        <v>0.22</v>
      </c>
      <c r="AO251" s="111">
        <v>0.89</v>
      </c>
      <c r="AP251" s="110">
        <v>3</v>
      </c>
      <c r="AQ251" s="111">
        <v>36.020000000000003</v>
      </c>
      <c r="AR251" s="110">
        <v>3</v>
      </c>
      <c r="AS251" s="110">
        <v>3.02</v>
      </c>
      <c r="AT251" s="110" t="s">
        <v>43</v>
      </c>
      <c r="AU251" s="111">
        <v>4.26</v>
      </c>
      <c r="AV251" s="110">
        <v>0.30299999999999999</v>
      </c>
      <c r="AW251" s="83" t="s">
        <v>53</v>
      </c>
      <c r="AX251" s="112">
        <v>0.41</v>
      </c>
      <c r="AY251" s="110">
        <v>2.87</v>
      </c>
      <c r="AZ251" s="113" t="s">
        <v>53</v>
      </c>
      <c r="BA251" s="99" t="s">
        <v>53</v>
      </c>
      <c r="BB251" s="114" t="s">
        <v>1480</v>
      </c>
      <c r="BC251" s="116" t="s">
        <v>283</v>
      </c>
      <c r="BD251" s="59">
        <v>57.81</v>
      </c>
      <c r="BE251" s="115" t="s">
        <v>53</v>
      </c>
    </row>
    <row r="252" spans="1:57" s="45" customFormat="1" ht="242.25" customHeight="1" x14ac:dyDescent="0.25">
      <c r="A252" s="102">
        <v>287575</v>
      </c>
      <c r="B252" s="103" t="s">
        <v>303</v>
      </c>
      <c r="C252" s="104">
        <v>42612</v>
      </c>
      <c r="D252" s="105" t="s">
        <v>2200</v>
      </c>
      <c r="E252" s="105" t="s">
        <v>2203</v>
      </c>
      <c r="F252" s="105" t="s">
        <v>783</v>
      </c>
      <c r="G252" s="105" t="s">
        <v>1767</v>
      </c>
      <c r="H252" s="105" t="s">
        <v>1767</v>
      </c>
      <c r="I252" s="105">
        <v>466304</v>
      </c>
      <c r="J252" s="105">
        <v>5450503</v>
      </c>
      <c r="K252" s="105">
        <v>2476</v>
      </c>
      <c r="L252" s="105">
        <v>12353</v>
      </c>
      <c r="M252" s="106" t="s">
        <v>990</v>
      </c>
      <c r="N252" s="106">
        <v>3504</v>
      </c>
      <c r="O252" s="106" t="s">
        <v>1583</v>
      </c>
      <c r="P252" s="107" t="s">
        <v>43</v>
      </c>
      <c r="Q252" s="108" t="s">
        <v>100</v>
      </c>
      <c r="R252" s="108" t="s">
        <v>298</v>
      </c>
      <c r="S252" s="105" t="s">
        <v>1851</v>
      </c>
      <c r="T252" s="105">
        <v>34.363999999999997</v>
      </c>
      <c r="U252" s="97" t="s">
        <v>43</v>
      </c>
      <c r="V252" s="109" t="s">
        <v>70</v>
      </c>
      <c r="W252" s="110" t="s">
        <v>283</v>
      </c>
      <c r="X252" s="110" t="s">
        <v>43</v>
      </c>
      <c r="Y252" s="110" t="s">
        <v>43</v>
      </c>
      <c r="Z252" s="110" t="s">
        <v>43</v>
      </c>
      <c r="AA252" s="110" t="s">
        <v>1768</v>
      </c>
      <c r="AB252" s="110" t="s">
        <v>43</v>
      </c>
      <c r="AC252" s="111">
        <v>-100</v>
      </c>
      <c r="AD252" s="98" t="s">
        <v>94</v>
      </c>
      <c r="AE252" s="112" t="s">
        <v>132</v>
      </c>
      <c r="AF252" s="110" t="s">
        <v>45</v>
      </c>
      <c r="AG252" s="110" t="s">
        <v>43</v>
      </c>
      <c r="AH252" s="110" t="s">
        <v>43</v>
      </c>
      <c r="AI252" s="111" t="s">
        <v>43</v>
      </c>
      <c r="AJ252" s="83" t="s">
        <v>43</v>
      </c>
      <c r="AK252" s="109" t="s">
        <v>183</v>
      </c>
      <c r="AL252" s="110" t="s">
        <v>283</v>
      </c>
      <c r="AM252" s="111">
        <v>100.11</v>
      </c>
      <c r="AN252" s="111">
        <v>0</v>
      </c>
      <c r="AO252" s="111">
        <v>0.48</v>
      </c>
      <c r="AP252" s="110">
        <v>4</v>
      </c>
      <c r="AQ252" s="111">
        <v>22.1</v>
      </c>
      <c r="AR252" s="110">
        <v>3</v>
      </c>
      <c r="AS252" s="110">
        <v>3.09</v>
      </c>
      <c r="AT252" s="110" t="s">
        <v>43</v>
      </c>
      <c r="AU252" s="111">
        <v>6.1</v>
      </c>
      <c r="AV252" s="110">
        <v>0.224</v>
      </c>
      <c r="AW252" s="83" t="s">
        <v>66</v>
      </c>
      <c r="AX252" s="112">
        <v>0.112</v>
      </c>
      <c r="AY252" s="110">
        <v>3.9</v>
      </c>
      <c r="AZ252" s="113" t="s">
        <v>66</v>
      </c>
      <c r="BA252" s="99" t="s">
        <v>66</v>
      </c>
      <c r="BB252" s="114" t="s">
        <v>1481</v>
      </c>
      <c r="BC252" s="116" t="s">
        <v>283</v>
      </c>
      <c r="BD252" s="59">
        <v>21.09</v>
      </c>
      <c r="BE252" s="115" t="s">
        <v>53</v>
      </c>
    </row>
    <row r="253" spans="1:57" s="45" customFormat="1" ht="150.75" customHeight="1" x14ac:dyDescent="0.25">
      <c r="A253" s="102">
        <v>287533</v>
      </c>
      <c r="B253" s="103" t="s">
        <v>304</v>
      </c>
      <c r="C253" s="104">
        <v>42566</v>
      </c>
      <c r="D253" s="105" t="s">
        <v>2204</v>
      </c>
      <c r="E253" s="105" t="s">
        <v>2205</v>
      </c>
      <c r="F253" s="105" t="s">
        <v>783</v>
      </c>
      <c r="G253" s="105" t="s">
        <v>1767</v>
      </c>
      <c r="H253" s="105" t="s">
        <v>1767</v>
      </c>
      <c r="I253" s="105">
        <v>481452</v>
      </c>
      <c r="J253" s="105">
        <v>5439354</v>
      </c>
      <c r="K253" s="105">
        <v>10488</v>
      </c>
      <c r="L253" s="105">
        <v>46037</v>
      </c>
      <c r="M253" s="106" t="s">
        <v>944</v>
      </c>
      <c r="N253" s="106">
        <v>3505</v>
      </c>
      <c r="O253" s="106" t="s">
        <v>1583</v>
      </c>
      <c r="P253" s="107" t="s">
        <v>43</v>
      </c>
      <c r="Q253" s="108" t="s">
        <v>100</v>
      </c>
      <c r="R253" s="108" t="s">
        <v>107</v>
      </c>
      <c r="S253" s="105" t="s">
        <v>1861</v>
      </c>
      <c r="T253" s="105">
        <v>86.287000000000006</v>
      </c>
      <c r="U253" s="97" t="s">
        <v>43</v>
      </c>
      <c r="V253" s="109" t="s">
        <v>44</v>
      </c>
      <c r="W253" s="110" t="s">
        <v>283</v>
      </c>
      <c r="X253" s="110">
        <v>3</v>
      </c>
      <c r="Y253" s="110">
        <v>62</v>
      </c>
      <c r="Z253" s="110">
        <v>100</v>
      </c>
      <c r="AA253" s="110" t="s">
        <v>43</v>
      </c>
      <c r="AB253" s="110" t="s">
        <v>45</v>
      </c>
      <c r="AC253" s="111">
        <v>-87.096999999999994</v>
      </c>
      <c r="AD253" s="98" t="s">
        <v>66</v>
      </c>
      <c r="AE253" s="112" t="s">
        <v>108</v>
      </c>
      <c r="AF253" s="110" t="s">
        <v>283</v>
      </c>
      <c r="AG253" s="110">
        <v>4</v>
      </c>
      <c r="AH253" s="110">
        <v>38</v>
      </c>
      <c r="AI253" s="111">
        <v>-15.789</v>
      </c>
      <c r="AJ253" s="83" t="s">
        <v>53</v>
      </c>
      <c r="AK253" s="109" t="s">
        <v>109</v>
      </c>
      <c r="AL253" s="110" t="s">
        <v>283</v>
      </c>
      <c r="AM253" s="111">
        <v>99.96</v>
      </c>
      <c r="AN253" s="111">
        <v>0.44</v>
      </c>
      <c r="AO253" s="111">
        <v>0.22</v>
      </c>
      <c r="AP253" s="110">
        <v>3</v>
      </c>
      <c r="AQ253" s="111">
        <v>49.66</v>
      </c>
      <c r="AR253" s="110">
        <v>3</v>
      </c>
      <c r="AS253" s="110">
        <v>2.82</v>
      </c>
      <c r="AT253" s="110" t="s">
        <v>43</v>
      </c>
      <c r="AU253" s="111">
        <v>4.96</v>
      </c>
      <c r="AV253" s="110">
        <v>0.39800000000000002</v>
      </c>
      <c r="AW253" s="83" t="s">
        <v>53</v>
      </c>
      <c r="AX253" s="112">
        <v>0.29499999999999998</v>
      </c>
      <c r="AY253" s="110">
        <v>3.44</v>
      </c>
      <c r="AZ253" s="113" t="s">
        <v>53</v>
      </c>
      <c r="BA253" s="99" t="s">
        <v>53</v>
      </c>
      <c r="BB253" s="114" t="s">
        <v>1353</v>
      </c>
      <c r="BC253" s="116" t="s">
        <v>283</v>
      </c>
      <c r="BD253" s="59">
        <v>32.9</v>
      </c>
      <c r="BE253" s="115" t="s">
        <v>53</v>
      </c>
    </row>
    <row r="254" spans="1:57" s="45" customFormat="1" ht="165" x14ac:dyDescent="0.25">
      <c r="A254" s="102">
        <v>287534</v>
      </c>
      <c r="B254" s="103" t="s">
        <v>305</v>
      </c>
      <c r="C254" s="104">
        <v>42570</v>
      </c>
      <c r="D254" s="105" t="s">
        <v>2206</v>
      </c>
      <c r="E254" s="105" t="s">
        <v>2207</v>
      </c>
      <c r="F254" s="105" t="s">
        <v>783</v>
      </c>
      <c r="G254" s="105" t="s">
        <v>1767</v>
      </c>
      <c r="H254" s="105" t="s">
        <v>1767</v>
      </c>
      <c r="I254" s="105">
        <v>476727</v>
      </c>
      <c r="J254" s="105">
        <v>5451498</v>
      </c>
      <c r="K254" s="105">
        <v>2447</v>
      </c>
      <c r="L254" s="105">
        <v>3631</v>
      </c>
      <c r="M254" s="106" t="s">
        <v>944</v>
      </c>
      <c r="N254" s="106">
        <v>3505</v>
      </c>
      <c r="O254" s="106" t="s">
        <v>1583</v>
      </c>
      <c r="P254" s="107" t="s">
        <v>43</v>
      </c>
      <c r="Q254" s="108" t="s">
        <v>100</v>
      </c>
      <c r="R254" s="108" t="s">
        <v>107</v>
      </c>
      <c r="S254" s="105" t="s">
        <v>1845</v>
      </c>
      <c r="T254" s="105">
        <v>13.018000000000001</v>
      </c>
      <c r="U254" s="97" t="s">
        <v>43</v>
      </c>
      <c r="V254" s="109" t="s">
        <v>44</v>
      </c>
      <c r="W254" s="110" t="s">
        <v>45</v>
      </c>
      <c r="X254" s="110" t="s">
        <v>43</v>
      </c>
      <c r="Y254" s="110" t="s">
        <v>43</v>
      </c>
      <c r="Z254" s="110" t="s">
        <v>43</v>
      </c>
      <c r="AA254" s="110" t="s">
        <v>43</v>
      </c>
      <c r="AB254" s="110" t="s">
        <v>43</v>
      </c>
      <c r="AC254" s="111" t="s">
        <v>43</v>
      </c>
      <c r="AD254" s="98" t="s">
        <v>43</v>
      </c>
      <c r="AE254" s="112" t="s">
        <v>108</v>
      </c>
      <c r="AF254" s="110" t="s">
        <v>283</v>
      </c>
      <c r="AG254" s="110">
        <v>6</v>
      </c>
      <c r="AH254" s="110">
        <v>36</v>
      </c>
      <c r="AI254" s="111">
        <v>-16.667000000000002</v>
      </c>
      <c r="AJ254" s="83" t="s">
        <v>53</v>
      </c>
      <c r="AK254" s="109" t="s">
        <v>109</v>
      </c>
      <c r="AL254" s="110" t="s">
        <v>283</v>
      </c>
      <c r="AM254" s="111">
        <v>100.01</v>
      </c>
      <c r="AN254" s="111">
        <v>0</v>
      </c>
      <c r="AO254" s="111">
        <v>0</v>
      </c>
      <c r="AP254" s="110">
        <v>3</v>
      </c>
      <c r="AQ254" s="111">
        <v>36.14</v>
      </c>
      <c r="AR254" s="110">
        <v>3</v>
      </c>
      <c r="AS254" s="110">
        <v>2.76</v>
      </c>
      <c r="AT254" s="110" t="s">
        <v>43</v>
      </c>
      <c r="AU254" s="111">
        <v>2.08</v>
      </c>
      <c r="AV254" s="110">
        <v>0.33900000000000002</v>
      </c>
      <c r="AW254" s="83" t="s">
        <v>53</v>
      </c>
      <c r="AX254" s="112">
        <v>0.378</v>
      </c>
      <c r="AY254" s="110">
        <v>3.2</v>
      </c>
      <c r="AZ254" s="113" t="s">
        <v>53</v>
      </c>
      <c r="BA254" s="99" t="s">
        <v>53</v>
      </c>
      <c r="BB254" s="114" t="s">
        <v>1355</v>
      </c>
      <c r="BC254" s="116" t="s">
        <v>283</v>
      </c>
      <c r="BD254" s="59">
        <v>4.96</v>
      </c>
      <c r="BE254" s="115" t="s">
        <v>53</v>
      </c>
    </row>
    <row r="255" spans="1:57" s="45" customFormat="1" ht="120" x14ac:dyDescent="0.25">
      <c r="A255" s="102">
        <v>287535</v>
      </c>
      <c r="B255" s="103" t="s">
        <v>306</v>
      </c>
      <c r="C255" s="104">
        <v>42567</v>
      </c>
      <c r="D255" s="105" t="s">
        <v>2204</v>
      </c>
      <c r="E255" s="105" t="s">
        <v>2208</v>
      </c>
      <c r="F255" s="105" t="s">
        <v>783</v>
      </c>
      <c r="G255" s="105" t="s">
        <v>1767</v>
      </c>
      <c r="H255" s="105" t="s">
        <v>1767</v>
      </c>
      <c r="I255" s="105">
        <v>473021</v>
      </c>
      <c r="J255" s="105">
        <v>5445922</v>
      </c>
      <c r="K255" s="105">
        <v>10488</v>
      </c>
      <c r="L255" s="105">
        <v>32286</v>
      </c>
      <c r="M255" s="106" t="s">
        <v>944</v>
      </c>
      <c r="N255" s="106">
        <v>3505</v>
      </c>
      <c r="O255" s="106" t="s">
        <v>1583</v>
      </c>
      <c r="P255" s="107" t="s">
        <v>43</v>
      </c>
      <c r="Q255" s="108" t="s">
        <v>100</v>
      </c>
      <c r="R255" s="108" t="s">
        <v>298</v>
      </c>
      <c r="S255" s="105" t="s">
        <v>1859</v>
      </c>
      <c r="T255" s="105">
        <v>162.56399999999999</v>
      </c>
      <c r="U255" s="97" t="s">
        <v>43</v>
      </c>
      <c r="V255" s="109" t="s">
        <v>70</v>
      </c>
      <c r="W255" s="110" t="s">
        <v>283</v>
      </c>
      <c r="X255" s="110">
        <v>3</v>
      </c>
      <c r="Y255" s="110">
        <v>134</v>
      </c>
      <c r="Z255" s="110">
        <v>100</v>
      </c>
      <c r="AA255" s="110" t="s">
        <v>43</v>
      </c>
      <c r="AB255" s="110" t="s">
        <v>45</v>
      </c>
      <c r="AC255" s="111">
        <v>-99.254000000000005</v>
      </c>
      <c r="AD255" s="98" t="s">
        <v>66</v>
      </c>
      <c r="AE255" s="112" t="s">
        <v>132</v>
      </c>
      <c r="AF255" s="110" t="s">
        <v>283</v>
      </c>
      <c r="AG255" s="110">
        <v>5</v>
      </c>
      <c r="AH255" s="110">
        <v>45</v>
      </c>
      <c r="AI255" s="111">
        <v>50</v>
      </c>
      <c r="AJ255" s="83" t="s">
        <v>46</v>
      </c>
      <c r="AK255" s="109" t="s">
        <v>183</v>
      </c>
      <c r="AL255" s="110" t="s">
        <v>283</v>
      </c>
      <c r="AM255" s="111">
        <v>99.96</v>
      </c>
      <c r="AN255" s="111">
        <v>0</v>
      </c>
      <c r="AO255" s="111">
        <v>0.48</v>
      </c>
      <c r="AP255" s="110">
        <v>2</v>
      </c>
      <c r="AQ255" s="111">
        <v>59.32</v>
      </c>
      <c r="AR255" s="110">
        <v>2</v>
      </c>
      <c r="AS255" s="110">
        <v>2.85</v>
      </c>
      <c r="AT255" s="110" t="s">
        <v>43</v>
      </c>
      <c r="AU255" s="111">
        <v>1.83</v>
      </c>
      <c r="AV255" s="110">
        <v>0.443</v>
      </c>
      <c r="AW255" s="83" t="s">
        <v>46</v>
      </c>
      <c r="AX255" s="112">
        <v>0.39900000000000002</v>
      </c>
      <c r="AY255" s="110">
        <v>2.93</v>
      </c>
      <c r="AZ255" s="113" t="s">
        <v>53</v>
      </c>
      <c r="BA255" s="99" t="s">
        <v>53</v>
      </c>
      <c r="BB255" s="114" t="s">
        <v>1359</v>
      </c>
      <c r="BC255" s="116" t="s">
        <v>283</v>
      </c>
      <c r="BD255" s="59">
        <v>62.13</v>
      </c>
      <c r="BE255" s="115" t="s">
        <v>53</v>
      </c>
    </row>
    <row r="256" spans="1:57" s="45" customFormat="1" ht="150" x14ac:dyDescent="0.25">
      <c r="A256" s="102">
        <v>287536</v>
      </c>
      <c r="B256" s="103" t="s">
        <v>947</v>
      </c>
      <c r="C256" s="104">
        <v>42566</v>
      </c>
      <c r="D256" s="105" t="s">
        <v>2204</v>
      </c>
      <c r="E256" s="105" t="s">
        <v>2209</v>
      </c>
      <c r="F256" s="105" t="s">
        <v>783</v>
      </c>
      <c r="G256" s="105" t="s">
        <v>1767</v>
      </c>
      <c r="H256" s="105" t="s">
        <v>1767</v>
      </c>
      <c r="I256" s="105">
        <v>473338</v>
      </c>
      <c r="J256" s="105">
        <v>5446541</v>
      </c>
      <c r="K256" s="105">
        <v>10488</v>
      </c>
      <c r="L256" s="105">
        <v>31553</v>
      </c>
      <c r="M256" s="106" t="s">
        <v>944</v>
      </c>
      <c r="N256" s="106">
        <v>3505</v>
      </c>
      <c r="O256" s="106" t="s">
        <v>1583</v>
      </c>
      <c r="P256" s="107" t="s">
        <v>43</v>
      </c>
      <c r="Q256" s="108" t="s">
        <v>100</v>
      </c>
      <c r="R256" s="108" t="s">
        <v>298</v>
      </c>
      <c r="S256" s="105" t="s">
        <v>1854</v>
      </c>
      <c r="T256" s="105">
        <v>165.352</v>
      </c>
      <c r="U256" s="97" t="s">
        <v>43</v>
      </c>
      <c r="V256" s="109" t="s">
        <v>70</v>
      </c>
      <c r="W256" s="110" t="s">
        <v>283</v>
      </c>
      <c r="X256" s="110">
        <v>4</v>
      </c>
      <c r="Y256" s="110">
        <v>161</v>
      </c>
      <c r="Z256" s="110">
        <v>100</v>
      </c>
      <c r="AA256" s="110" t="s">
        <v>43</v>
      </c>
      <c r="AB256" s="110" t="s">
        <v>45</v>
      </c>
      <c r="AC256" s="111">
        <v>-94.41</v>
      </c>
      <c r="AD256" s="98" t="s">
        <v>66</v>
      </c>
      <c r="AE256" s="112" t="s">
        <v>132</v>
      </c>
      <c r="AF256" s="110" t="s">
        <v>45</v>
      </c>
      <c r="AG256" s="110">
        <v>1</v>
      </c>
      <c r="AH256" s="110">
        <v>1</v>
      </c>
      <c r="AI256" s="111">
        <v>-50</v>
      </c>
      <c r="AJ256" s="83" t="s">
        <v>1837</v>
      </c>
      <c r="AK256" s="109" t="s">
        <v>183</v>
      </c>
      <c r="AL256" s="110" t="s">
        <v>283</v>
      </c>
      <c r="AM256" s="111">
        <v>99.94</v>
      </c>
      <c r="AN256" s="111">
        <v>0.69</v>
      </c>
      <c r="AO256" s="111">
        <v>0.23</v>
      </c>
      <c r="AP256" s="110">
        <v>3</v>
      </c>
      <c r="AQ256" s="111">
        <v>46.2</v>
      </c>
      <c r="AR256" s="110">
        <v>1</v>
      </c>
      <c r="AS256" s="110">
        <v>2.56</v>
      </c>
      <c r="AT256" s="110" t="s">
        <v>43</v>
      </c>
      <c r="AU256" s="111">
        <v>6.84</v>
      </c>
      <c r="AV256" s="110">
        <v>0.41699999999999998</v>
      </c>
      <c r="AW256" s="83" t="s">
        <v>46</v>
      </c>
      <c r="AX256" s="112">
        <v>0.222</v>
      </c>
      <c r="AY256" s="110">
        <v>3.19</v>
      </c>
      <c r="AZ256" s="113" t="s">
        <v>53</v>
      </c>
      <c r="BA256" s="99" t="s">
        <v>53</v>
      </c>
      <c r="BB256" s="114" t="s">
        <v>1595</v>
      </c>
      <c r="BC256" s="116" t="s">
        <v>45</v>
      </c>
      <c r="BD256" s="59">
        <v>0</v>
      </c>
      <c r="BE256" s="115" t="s">
        <v>53</v>
      </c>
    </row>
    <row r="257" spans="1:57" s="45" customFormat="1" ht="150" x14ac:dyDescent="0.25">
      <c r="A257" s="102">
        <v>287318</v>
      </c>
      <c r="B257" s="103" t="s">
        <v>307</v>
      </c>
      <c r="C257" s="104">
        <v>42203</v>
      </c>
      <c r="D257" s="105" t="s">
        <v>2204</v>
      </c>
      <c r="E257" s="105" t="s">
        <v>2210</v>
      </c>
      <c r="F257" s="105" t="s">
        <v>783</v>
      </c>
      <c r="G257" s="105" t="s">
        <v>1767</v>
      </c>
      <c r="H257" s="105" t="s">
        <v>1767</v>
      </c>
      <c r="I257" s="105">
        <v>474008</v>
      </c>
      <c r="J257" s="105">
        <v>5452185</v>
      </c>
      <c r="K257" s="105">
        <v>10488</v>
      </c>
      <c r="L257" s="105">
        <v>25299</v>
      </c>
      <c r="M257" s="106" t="s">
        <v>945</v>
      </c>
      <c r="N257" s="106">
        <v>3506</v>
      </c>
      <c r="O257" s="106" t="s">
        <v>1584</v>
      </c>
      <c r="P257" s="107" t="s">
        <v>278</v>
      </c>
      <c r="Q257" s="108" t="s">
        <v>100</v>
      </c>
      <c r="R257" s="108" t="s">
        <v>298</v>
      </c>
      <c r="S257" s="105" t="s">
        <v>1859</v>
      </c>
      <c r="T257" s="105">
        <v>224.608</v>
      </c>
      <c r="U257" s="97" t="s">
        <v>1661</v>
      </c>
      <c r="V257" s="109" t="s">
        <v>70</v>
      </c>
      <c r="W257" s="110" t="s">
        <v>283</v>
      </c>
      <c r="X257" s="110">
        <v>4</v>
      </c>
      <c r="Y257" s="110">
        <v>126</v>
      </c>
      <c r="Z257" s="110">
        <v>78.569999999999993</v>
      </c>
      <c r="AA257" s="110" t="s">
        <v>43</v>
      </c>
      <c r="AB257" s="110" t="s">
        <v>45</v>
      </c>
      <c r="AC257" s="111">
        <v>-100</v>
      </c>
      <c r="AD257" s="98" t="s">
        <v>94</v>
      </c>
      <c r="AE257" s="112" t="s">
        <v>132</v>
      </c>
      <c r="AF257" s="110" t="s">
        <v>283</v>
      </c>
      <c r="AG257" s="110">
        <v>7</v>
      </c>
      <c r="AH257" s="110">
        <v>49</v>
      </c>
      <c r="AI257" s="111">
        <v>47.959000000000003</v>
      </c>
      <c r="AJ257" s="83" t="s">
        <v>46</v>
      </c>
      <c r="AK257" s="109" t="s">
        <v>183</v>
      </c>
      <c r="AL257" s="110" t="s">
        <v>283</v>
      </c>
      <c r="AM257" s="111">
        <v>99.96</v>
      </c>
      <c r="AN257" s="111">
        <v>0.24</v>
      </c>
      <c r="AO257" s="111">
        <v>0.72</v>
      </c>
      <c r="AP257" s="110">
        <v>3</v>
      </c>
      <c r="AQ257" s="111">
        <v>32.770000000000003</v>
      </c>
      <c r="AR257" s="110">
        <v>3</v>
      </c>
      <c r="AS257" s="110">
        <v>3.11</v>
      </c>
      <c r="AT257" s="110" t="s">
        <v>43</v>
      </c>
      <c r="AU257" s="111">
        <v>2.58</v>
      </c>
      <c r="AV257" s="110">
        <v>0.27400000000000002</v>
      </c>
      <c r="AW257" s="83" t="s">
        <v>53</v>
      </c>
      <c r="AX257" s="112">
        <v>0.33800000000000002</v>
      </c>
      <c r="AY257" s="110">
        <v>3.25</v>
      </c>
      <c r="AZ257" s="113" t="s">
        <v>53</v>
      </c>
      <c r="BA257" s="99" t="s">
        <v>53</v>
      </c>
      <c r="BB257" s="114" t="s">
        <v>1354</v>
      </c>
      <c r="BC257" s="116" t="s">
        <v>283</v>
      </c>
      <c r="BD257" s="59">
        <v>22.45</v>
      </c>
      <c r="BE257" s="115" t="s">
        <v>53</v>
      </c>
    </row>
    <row r="258" spans="1:57" s="45" customFormat="1" ht="216.75" customHeight="1" x14ac:dyDescent="0.25">
      <c r="A258" s="102">
        <v>287319</v>
      </c>
      <c r="B258" s="103" t="s">
        <v>309</v>
      </c>
      <c r="C258" s="104">
        <v>42203</v>
      </c>
      <c r="D258" s="105" t="s">
        <v>2204</v>
      </c>
      <c r="E258" s="105" t="s">
        <v>2211</v>
      </c>
      <c r="F258" s="105" t="s">
        <v>789</v>
      </c>
      <c r="G258" s="105" t="s">
        <v>1767</v>
      </c>
      <c r="H258" s="105" t="s">
        <v>1767</v>
      </c>
      <c r="I258" s="105">
        <v>468312</v>
      </c>
      <c r="J258" s="105">
        <v>5461493</v>
      </c>
      <c r="K258" s="105">
        <v>10488</v>
      </c>
      <c r="L258" s="105">
        <v>12955</v>
      </c>
      <c r="M258" s="106" t="s">
        <v>945</v>
      </c>
      <c r="N258" s="106">
        <v>3506</v>
      </c>
      <c r="O258" s="106" t="s">
        <v>1584</v>
      </c>
      <c r="P258" s="107" t="s">
        <v>256</v>
      </c>
      <c r="Q258" s="108" t="s">
        <v>100</v>
      </c>
      <c r="R258" s="108" t="s">
        <v>308</v>
      </c>
      <c r="S258" s="105" t="s">
        <v>1861</v>
      </c>
      <c r="T258" s="105">
        <v>327.959</v>
      </c>
      <c r="U258" s="97" t="s">
        <v>43</v>
      </c>
      <c r="V258" s="109" t="s">
        <v>70</v>
      </c>
      <c r="W258" s="110" t="s">
        <v>45</v>
      </c>
      <c r="X258" s="110">
        <v>4</v>
      </c>
      <c r="Y258" s="110">
        <v>82</v>
      </c>
      <c r="Z258" s="110">
        <v>67.069999999999993</v>
      </c>
      <c r="AA258" s="110" t="s">
        <v>43</v>
      </c>
      <c r="AB258" s="110" t="s">
        <v>45</v>
      </c>
      <c r="AC258" s="111">
        <v>-100</v>
      </c>
      <c r="AD258" s="98" t="s">
        <v>1835</v>
      </c>
      <c r="AE258" s="112" t="s">
        <v>132</v>
      </c>
      <c r="AF258" s="110" t="s">
        <v>283</v>
      </c>
      <c r="AG258" s="110">
        <v>7</v>
      </c>
      <c r="AH258" s="110">
        <v>44</v>
      </c>
      <c r="AI258" s="111">
        <v>52.273000000000003</v>
      </c>
      <c r="AJ258" s="83" t="s">
        <v>46</v>
      </c>
      <c r="AK258" s="109" t="s">
        <v>133</v>
      </c>
      <c r="AL258" s="110" t="s">
        <v>283</v>
      </c>
      <c r="AM258" s="111">
        <v>100.03</v>
      </c>
      <c r="AN258" s="111">
        <v>0</v>
      </c>
      <c r="AO258" s="111">
        <v>0.24</v>
      </c>
      <c r="AP258" s="110">
        <v>2</v>
      </c>
      <c r="AQ258" s="111">
        <v>71.69</v>
      </c>
      <c r="AR258" s="110">
        <v>1</v>
      </c>
      <c r="AS258" s="110">
        <v>2.39</v>
      </c>
      <c r="AT258" s="110" t="s">
        <v>43</v>
      </c>
      <c r="AU258" s="111">
        <v>0</v>
      </c>
      <c r="AV258" s="110">
        <v>0.56899999999999995</v>
      </c>
      <c r="AW258" s="83" t="s">
        <v>50</v>
      </c>
      <c r="AX258" s="112">
        <v>0.66500000000000004</v>
      </c>
      <c r="AY258" s="110">
        <v>1.78</v>
      </c>
      <c r="AZ258" s="113" t="s">
        <v>46</v>
      </c>
      <c r="BA258" s="99" t="s">
        <v>53</v>
      </c>
      <c r="BB258" s="114" t="s">
        <v>1356</v>
      </c>
      <c r="BC258" s="116" t="s">
        <v>283</v>
      </c>
      <c r="BD258" s="59">
        <v>32.78</v>
      </c>
      <c r="BE258" s="115" t="s">
        <v>53</v>
      </c>
    </row>
    <row r="259" spans="1:57" s="45" customFormat="1" ht="165" x14ac:dyDescent="0.25">
      <c r="A259" s="102">
        <v>287320</v>
      </c>
      <c r="B259" s="103" t="s">
        <v>310</v>
      </c>
      <c r="C259" s="104">
        <v>42203</v>
      </c>
      <c r="D259" s="105" t="s">
        <v>2212</v>
      </c>
      <c r="E259" s="105" t="s">
        <v>2213</v>
      </c>
      <c r="F259" s="105" t="s">
        <v>789</v>
      </c>
      <c r="G259" s="105" t="s">
        <v>1767</v>
      </c>
      <c r="H259" s="105" t="s">
        <v>1767</v>
      </c>
      <c r="I259" s="105">
        <v>466896</v>
      </c>
      <c r="J259" s="105">
        <v>5465520</v>
      </c>
      <c r="K259" s="105">
        <v>10438</v>
      </c>
      <c r="L259" s="105">
        <v>1875</v>
      </c>
      <c r="M259" s="106" t="s">
        <v>945</v>
      </c>
      <c r="N259" s="106">
        <v>3506</v>
      </c>
      <c r="O259" s="106" t="s">
        <v>1584</v>
      </c>
      <c r="P259" s="107" t="s">
        <v>278</v>
      </c>
      <c r="Q259" s="108" t="s">
        <v>100</v>
      </c>
      <c r="R259" s="108" t="s">
        <v>298</v>
      </c>
      <c r="S259" s="105" t="s">
        <v>1861</v>
      </c>
      <c r="T259" s="105">
        <v>41.914000000000001</v>
      </c>
      <c r="U259" s="97" t="s">
        <v>43</v>
      </c>
      <c r="V259" s="109" t="s">
        <v>70</v>
      </c>
      <c r="W259" s="110" t="s">
        <v>45</v>
      </c>
      <c r="X259" s="110">
        <v>1</v>
      </c>
      <c r="Y259" s="110">
        <v>1</v>
      </c>
      <c r="Z259" s="110">
        <v>100</v>
      </c>
      <c r="AA259" s="110" t="s">
        <v>43</v>
      </c>
      <c r="AB259" s="110" t="s">
        <v>45</v>
      </c>
      <c r="AC259" s="111">
        <v>-100</v>
      </c>
      <c r="AD259" s="98" t="s">
        <v>1835</v>
      </c>
      <c r="AE259" s="112" t="s">
        <v>132</v>
      </c>
      <c r="AF259" s="110" t="s">
        <v>283</v>
      </c>
      <c r="AG259" s="110">
        <v>9</v>
      </c>
      <c r="AH259" s="110">
        <v>43</v>
      </c>
      <c r="AI259" s="111">
        <v>45.348999999999997</v>
      </c>
      <c r="AJ259" s="83" t="s">
        <v>46</v>
      </c>
      <c r="AK259" s="109" t="s">
        <v>183</v>
      </c>
      <c r="AL259" s="110" t="s">
        <v>283</v>
      </c>
      <c r="AM259" s="111">
        <v>100.08</v>
      </c>
      <c r="AN259" s="111">
        <v>0</v>
      </c>
      <c r="AO259" s="111">
        <v>0.46</v>
      </c>
      <c r="AP259" s="110">
        <v>3</v>
      </c>
      <c r="AQ259" s="111">
        <v>28.71</v>
      </c>
      <c r="AR259" s="110">
        <v>3</v>
      </c>
      <c r="AS259" s="110">
        <v>3.08</v>
      </c>
      <c r="AT259" s="110" t="s">
        <v>43</v>
      </c>
      <c r="AU259" s="111">
        <v>3.01</v>
      </c>
      <c r="AV259" s="110">
        <v>0.25700000000000001</v>
      </c>
      <c r="AW259" s="83" t="s">
        <v>53</v>
      </c>
      <c r="AX259" s="112">
        <v>0.49199999999999999</v>
      </c>
      <c r="AY259" s="110">
        <v>2.86</v>
      </c>
      <c r="AZ259" s="113" t="s">
        <v>53</v>
      </c>
      <c r="BA259" s="99" t="s">
        <v>53</v>
      </c>
      <c r="BB259" s="114" t="s">
        <v>1357</v>
      </c>
      <c r="BC259" s="116" t="s">
        <v>283</v>
      </c>
      <c r="BD259" s="59">
        <v>4.1900000000000004</v>
      </c>
      <c r="BE259" s="115" t="s">
        <v>53</v>
      </c>
    </row>
    <row r="260" spans="1:57" s="45" customFormat="1" ht="135" x14ac:dyDescent="0.25">
      <c r="A260" s="102">
        <v>287321</v>
      </c>
      <c r="B260" s="103" t="s">
        <v>311</v>
      </c>
      <c r="C260" s="104">
        <v>42203</v>
      </c>
      <c r="D260" s="105" t="s">
        <v>2204</v>
      </c>
      <c r="E260" s="105" t="s">
        <v>2214</v>
      </c>
      <c r="F260" s="105" t="s">
        <v>789</v>
      </c>
      <c r="G260" s="105" t="s">
        <v>1767</v>
      </c>
      <c r="H260" s="105" t="s">
        <v>1767</v>
      </c>
      <c r="I260" s="105">
        <v>465444</v>
      </c>
      <c r="J260" s="105">
        <v>5466809</v>
      </c>
      <c r="K260" s="105">
        <v>10488</v>
      </c>
      <c r="L260" s="105">
        <v>5728</v>
      </c>
      <c r="M260" s="106" t="s">
        <v>945</v>
      </c>
      <c r="N260" s="106">
        <v>3506</v>
      </c>
      <c r="O260" s="106" t="s">
        <v>1584</v>
      </c>
      <c r="P260" s="107" t="s">
        <v>256</v>
      </c>
      <c r="Q260" s="108" t="s">
        <v>100</v>
      </c>
      <c r="R260" s="108" t="s">
        <v>308</v>
      </c>
      <c r="S260" s="105" t="s">
        <v>1859</v>
      </c>
      <c r="T260" s="105">
        <v>370.55099999999999</v>
      </c>
      <c r="U260" s="97" t="s">
        <v>1662</v>
      </c>
      <c r="V260" s="109" t="s">
        <v>70</v>
      </c>
      <c r="W260" s="110" t="s">
        <v>283</v>
      </c>
      <c r="X260" s="110">
        <v>5</v>
      </c>
      <c r="Y260" s="110">
        <v>214</v>
      </c>
      <c r="Z260" s="110">
        <v>100</v>
      </c>
      <c r="AA260" s="110" t="s">
        <v>43</v>
      </c>
      <c r="AB260" s="110" t="s">
        <v>45</v>
      </c>
      <c r="AC260" s="111">
        <v>-87.382999999999996</v>
      </c>
      <c r="AD260" s="98" t="s">
        <v>66</v>
      </c>
      <c r="AE260" s="112" t="s">
        <v>132</v>
      </c>
      <c r="AF260" s="110" t="s">
        <v>283</v>
      </c>
      <c r="AG260" s="110">
        <v>8</v>
      </c>
      <c r="AH260" s="110">
        <v>57</v>
      </c>
      <c r="AI260" s="111">
        <v>48.246000000000002</v>
      </c>
      <c r="AJ260" s="83" t="s">
        <v>46</v>
      </c>
      <c r="AK260" s="109" t="s">
        <v>133</v>
      </c>
      <c r="AL260" s="110" t="s">
        <v>283</v>
      </c>
      <c r="AM260" s="111">
        <v>99.95</v>
      </c>
      <c r="AN260" s="111">
        <v>0</v>
      </c>
      <c r="AO260" s="111">
        <v>0.96</v>
      </c>
      <c r="AP260" s="110">
        <v>3</v>
      </c>
      <c r="AQ260" s="111">
        <v>41.92</v>
      </c>
      <c r="AR260" s="110">
        <v>2</v>
      </c>
      <c r="AS260" s="110">
        <v>2.76</v>
      </c>
      <c r="AT260" s="110" t="s">
        <v>43</v>
      </c>
      <c r="AU260" s="111">
        <v>1.77</v>
      </c>
      <c r="AV260" s="110">
        <v>0.36799999999999999</v>
      </c>
      <c r="AW260" s="83" t="s">
        <v>53</v>
      </c>
      <c r="AX260" s="112">
        <v>0.39100000000000001</v>
      </c>
      <c r="AY260" s="110">
        <v>2.97</v>
      </c>
      <c r="AZ260" s="113" t="s">
        <v>53</v>
      </c>
      <c r="BA260" s="99" t="s">
        <v>53</v>
      </c>
      <c r="BB260" s="114" t="s">
        <v>1358</v>
      </c>
      <c r="BC260" s="116" t="s">
        <v>283</v>
      </c>
      <c r="BD260" s="59">
        <v>37.04</v>
      </c>
      <c r="BE260" s="115" t="s">
        <v>53</v>
      </c>
    </row>
    <row r="261" spans="1:57" s="45" customFormat="1" ht="135" x14ac:dyDescent="0.25">
      <c r="A261" s="102">
        <v>287322</v>
      </c>
      <c r="B261" s="103" t="s">
        <v>946</v>
      </c>
      <c r="C261" s="104">
        <v>42203</v>
      </c>
      <c r="D261" s="105" t="s">
        <v>2215</v>
      </c>
      <c r="E261" s="105" t="s">
        <v>2216</v>
      </c>
      <c r="F261" s="105" t="s">
        <v>789</v>
      </c>
      <c r="G261" s="105" t="s">
        <v>1767</v>
      </c>
      <c r="H261" s="105" t="s">
        <v>1767</v>
      </c>
      <c r="I261" s="105">
        <v>471270</v>
      </c>
      <c r="J261" s="105">
        <v>5458218</v>
      </c>
      <c r="K261" s="105">
        <v>2371</v>
      </c>
      <c r="L261" s="105">
        <v>1939</v>
      </c>
      <c r="M261" s="106" t="s">
        <v>945</v>
      </c>
      <c r="N261" s="106">
        <v>3506</v>
      </c>
      <c r="O261" s="106" t="s">
        <v>1584</v>
      </c>
      <c r="P261" s="107" t="s">
        <v>316</v>
      </c>
      <c r="Q261" s="108" t="s">
        <v>100</v>
      </c>
      <c r="R261" s="108" t="s">
        <v>298</v>
      </c>
      <c r="S261" s="105" t="s">
        <v>1854</v>
      </c>
      <c r="T261" s="105">
        <v>35.628999999999998</v>
      </c>
      <c r="U261" s="97" t="s">
        <v>43</v>
      </c>
      <c r="V261" s="109" t="s">
        <v>70</v>
      </c>
      <c r="W261" s="110" t="s">
        <v>283</v>
      </c>
      <c r="X261" s="110">
        <v>3</v>
      </c>
      <c r="Y261" s="110">
        <v>62</v>
      </c>
      <c r="Z261" s="110">
        <v>100</v>
      </c>
      <c r="AA261" s="110" t="s">
        <v>43</v>
      </c>
      <c r="AB261" s="110" t="s">
        <v>45</v>
      </c>
      <c r="AC261" s="111">
        <v>-56.451999999999998</v>
      </c>
      <c r="AD261" s="98" t="s">
        <v>66</v>
      </c>
      <c r="AE261" s="112" t="s">
        <v>132</v>
      </c>
      <c r="AF261" s="110" t="s">
        <v>45</v>
      </c>
      <c r="AG261" s="110">
        <v>3</v>
      </c>
      <c r="AH261" s="110">
        <v>14</v>
      </c>
      <c r="AI261" s="111">
        <v>-42.856999999999999</v>
      </c>
      <c r="AJ261" s="83" t="s">
        <v>1837</v>
      </c>
      <c r="AK261" s="109" t="s">
        <v>183</v>
      </c>
      <c r="AL261" s="110" t="s">
        <v>283</v>
      </c>
      <c r="AM261" s="111">
        <v>100.02</v>
      </c>
      <c r="AN261" s="111">
        <v>1.19</v>
      </c>
      <c r="AO261" s="111">
        <v>1.43</v>
      </c>
      <c r="AP261" s="110">
        <v>4</v>
      </c>
      <c r="AQ261" s="111">
        <v>11.19</v>
      </c>
      <c r="AR261" s="110">
        <v>4</v>
      </c>
      <c r="AS261" s="110">
        <v>3.17</v>
      </c>
      <c r="AT261" s="110" t="s">
        <v>43</v>
      </c>
      <c r="AU261" s="111">
        <v>14.21</v>
      </c>
      <c r="AV261" s="110">
        <v>0.158</v>
      </c>
      <c r="AW261" s="83" t="s">
        <v>66</v>
      </c>
      <c r="AX261" s="112">
        <v>0.113</v>
      </c>
      <c r="AY261" s="110">
        <v>3.89</v>
      </c>
      <c r="AZ261" s="113" t="s">
        <v>66</v>
      </c>
      <c r="BA261" s="99" t="s">
        <v>66</v>
      </c>
      <c r="BB261" s="114" t="s">
        <v>1360</v>
      </c>
      <c r="BC261" s="116" t="s">
        <v>283</v>
      </c>
      <c r="BD261" s="59">
        <v>3.55</v>
      </c>
      <c r="BE261" s="115" t="s">
        <v>53</v>
      </c>
    </row>
    <row r="262" spans="1:57" s="45" customFormat="1" ht="135" x14ac:dyDescent="0.25">
      <c r="A262" s="102">
        <v>287539</v>
      </c>
      <c r="B262" s="103" t="s">
        <v>312</v>
      </c>
      <c r="C262" s="104">
        <v>42615</v>
      </c>
      <c r="D262" s="105" t="s">
        <v>2217</v>
      </c>
      <c r="E262" s="105" t="s">
        <v>2218</v>
      </c>
      <c r="F262" s="105" t="s">
        <v>789</v>
      </c>
      <c r="G262" s="105" t="s">
        <v>1767</v>
      </c>
      <c r="H262" s="105" t="s">
        <v>1767</v>
      </c>
      <c r="I262" s="105">
        <v>482625</v>
      </c>
      <c r="J262" s="105">
        <v>5463613</v>
      </c>
      <c r="K262" s="105">
        <v>10379</v>
      </c>
      <c r="L262" s="105">
        <v>7244</v>
      </c>
      <c r="M262" s="106" t="s">
        <v>949</v>
      </c>
      <c r="N262" s="106">
        <v>3507</v>
      </c>
      <c r="O262" s="106" t="s">
        <v>1583</v>
      </c>
      <c r="P262" s="107" t="s">
        <v>43</v>
      </c>
      <c r="Q262" s="108" t="s">
        <v>100</v>
      </c>
      <c r="R262" s="108" t="s">
        <v>43</v>
      </c>
      <c r="S262" s="105" t="s">
        <v>1840</v>
      </c>
      <c r="T262" s="105">
        <v>8.6999999999999993</v>
      </c>
      <c r="U262" s="97" t="s">
        <v>43</v>
      </c>
      <c r="V262" s="109" t="s">
        <v>43</v>
      </c>
      <c r="W262" s="110" t="s">
        <v>45</v>
      </c>
      <c r="X262" s="110" t="s">
        <v>43</v>
      </c>
      <c r="Y262" s="110" t="s">
        <v>43</v>
      </c>
      <c r="Z262" s="110" t="s">
        <v>43</v>
      </c>
      <c r="AA262" s="110" t="s">
        <v>43</v>
      </c>
      <c r="AB262" s="110" t="s">
        <v>43</v>
      </c>
      <c r="AC262" s="111" t="s">
        <v>43</v>
      </c>
      <c r="AD262" s="98" t="s">
        <v>765</v>
      </c>
      <c r="AE262" s="112" t="s">
        <v>43</v>
      </c>
      <c r="AF262" s="110" t="s">
        <v>45</v>
      </c>
      <c r="AG262" s="110" t="s">
        <v>43</v>
      </c>
      <c r="AH262" s="110" t="s">
        <v>43</v>
      </c>
      <c r="AI262" s="111" t="s">
        <v>43</v>
      </c>
      <c r="AJ262" s="83" t="s">
        <v>765</v>
      </c>
      <c r="AK262" s="109" t="s">
        <v>43</v>
      </c>
      <c r="AL262" s="110" t="s">
        <v>45</v>
      </c>
      <c r="AM262" s="111" t="s">
        <v>43</v>
      </c>
      <c r="AN262" s="111" t="s">
        <v>43</v>
      </c>
      <c r="AO262" s="111" t="s">
        <v>43</v>
      </c>
      <c r="AP262" s="110"/>
      <c r="AQ262" s="111" t="s">
        <v>43</v>
      </c>
      <c r="AR262" s="110"/>
      <c r="AS262" s="110" t="s">
        <v>43</v>
      </c>
      <c r="AT262" s="110" t="s">
        <v>43</v>
      </c>
      <c r="AU262" s="111" t="s">
        <v>43</v>
      </c>
      <c r="AV262" s="110" t="s">
        <v>43</v>
      </c>
      <c r="AW262" s="83" t="s">
        <v>765</v>
      </c>
      <c r="AX262" s="112" t="s">
        <v>43</v>
      </c>
      <c r="AY262" s="110" t="s">
        <v>43</v>
      </c>
      <c r="AZ262" s="113" t="s">
        <v>43</v>
      </c>
      <c r="BA262" s="99" t="s">
        <v>765</v>
      </c>
      <c r="BB262" s="114" t="s">
        <v>1362</v>
      </c>
      <c r="BC262" s="116" t="s">
        <v>45</v>
      </c>
      <c r="BD262" s="59">
        <v>0</v>
      </c>
      <c r="BE262" s="115" t="s">
        <v>53</v>
      </c>
    </row>
    <row r="263" spans="1:57" s="45" customFormat="1" ht="105" x14ac:dyDescent="0.25">
      <c r="A263" s="102">
        <v>287540</v>
      </c>
      <c r="B263" s="103" t="s">
        <v>313</v>
      </c>
      <c r="C263" s="104">
        <v>42615</v>
      </c>
      <c r="D263" s="105" t="s">
        <v>2219</v>
      </c>
      <c r="E263" s="105" t="s">
        <v>2220</v>
      </c>
      <c r="F263" s="105" t="s">
        <v>789</v>
      </c>
      <c r="G263" s="105" t="s">
        <v>1767</v>
      </c>
      <c r="H263" s="105" t="s">
        <v>1767</v>
      </c>
      <c r="I263" s="105">
        <v>479688</v>
      </c>
      <c r="J263" s="105">
        <v>5460243</v>
      </c>
      <c r="K263" s="105">
        <v>10374</v>
      </c>
      <c r="L263" s="105">
        <v>27936</v>
      </c>
      <c r="M263" s="106" t="s">
        <v>949</v>
      </c>
      <c r="N263" s="106">
        <v>3507</v>
      </c>
      <c r="O263" s="106" t="s">
        <v>1583</v>
      </c>
      <c r="P263" s="107" t="s">
        <v>43</v>
      </c>
      <c r="Q263" s="108" t="s">
        <v>100</v>
      </c>
      <c r="R263" s="108" t="s">
        <v>298</v>
      </c>
      <c r="S263" s="105" t="s">
        <v>1845</v>
      </c>
      <c r="T263" s="105">
        <v>52.305999999999997</v>
      </c>
      <c r="U263" s="97" t="s">
        <v>43</v>
      </c>
      <c r="V263" s="109" t="s">
        <v>70</v>
      </c>
      <c r="W263" s="110" t="s">
        <v>283</v>
      </c>
      <c r="X263" s="110">
        <v>3</v>
      </c>
      <c r="Y263" s="110">
        <v>73</v>
      </c>
      <c r="Z263" s="110">
        <v>100</v>
      </c>
      <c r="AA263" s="110" t="s">
        <v>43</v>
      </c>
      <c r="AB263" s="110" t="s">
        <v>45</v>
      </c>
      <c r="AC263" s="111">
        <v>-87.671000000000006</v>
      </c>
      <c r="AD263" s="98" t="s">
        <v>66</v>
      </c>
      <c r="AE263" s="112" t="s">
        <v>132</v>
      </c>
      <c r="AF263" s="110" t="s">
        <v>283</v>
      </c>
      <c r="AG263" s="110">
        <v>4</v>
      </c>
      <c r="AH263" s="110">
        <v>36</v>
      </c>
      <c r="AI263" s="111">
        <v>62.5</v>
      </c>
      <c r="AJ263" s="83" t="s">
        <v>46</v>
      </c>
      <c r="AK263" s="109" t="s">
        <v>183</v>
      </c>
      <c r="AL263" s="110" t="s">
        <v>283</v>
      </c>
      <c r="AM263" s="111">
        <v>99.95</v>
      </c>
      <c r="AN263" s="111">
        <v>0.24</v>
      </c>
      <c r="AO263" s="111">
        <v>0.48</v>
      </c>
      <c r="AP263" s="110">
        <v>2</v>
      </c>
      <c r="AQ263" s="111">
        <v>54.7</v>
      </c>
      <c r="AR263" s="110">
        <v>2</v>
      </c>
      <c r="AS263" s="110">
        <v>2.83</v>
      </c>
      <c r="AT263" s="110" t="s">
        <v>43</v>
      </c>
      <c r="AU263" s="111">
        <v>1.64</v>
      </c>
      <c r="AV263" s="110">
        <v>0.42299999999999999</v>
      </c>
      <c r="AW263" s="83" t="s">
        <v>46</v>
      </c>
      <c r="AX263" s="112">
        <v>0.432</v>
      </c>
      <c r="AY263" s="110">
        <v>2.75</v>
      </c>
      <c r="AZ263" s="113" t="s">
        <v>53</v>
      </c>
      <c r="BA263" s="99" t="s">
        <v>53</v>
      </c>
      <c r="BB263" s="114" t="s">
        <v>1363</v>
      </c>
      <c r="BC263" s="116" t="s">
        <v>283</v>
      </c>
      <c r="BD263" s="59">
        <v>59.26</v>
      </c>
      <c r="BE263" s="115" t="s">
        <v>53</v>
      </c>
    </row>
    <row r="264" spans="1:57" s="45" customFormat="1" ht="150" x14ac:dyDescent="0.25">
      <c r="A264" s="102">
        <v>287541</v>
      </c>
      <c r="B264" s="103" t="s">
        <v>314</v>
      </c>
      <c r="C264" s="104">
        <v>42570</v>
      </c>
      <c r="D264" s="105" t="s">
        <v>2221</v>
      </c>
      <c r="E264" s="105" t="s">
        <v>2222</v>
      </c>
      <c r="F264" s="105" t="s">
        <v>789</v>
      </c>
      <c r="G264" s="105" t="s">
        <v>1767</v>
      </c>
      <c r="H264" s="105" t="s">
        <v>1767</v>
      </c>
      <c r="I264" s="105">
        <v>481743</v>
      </c>
      <c r="J264" s="105">
        <v>5454755</v>
      </c>
      <c r="K264" s="105">
        <v>10435</v>
      </c>
      <c r="L264" s="105">
        <v>8107</v>
      </c>
      <c r="M264" s="106" t="s">
        <v>949</v>
      </c>
      <c r="N264" s="106">
        <v>3507</v>
      </c>
      <c r="O264" s="106" t="s">
        <v>1583</v>
      </c>
      <c r="P264" s="107" t="s">
        <v>43</v>
      </c>
      <c r="Q264" s="108" t="s">
        <v>100</v>
      </c>
      <c r="R264" s="108" t="s">
        <v>298</v>
      </c>
      <c r="S264" s="105" t="s">
        <v>1859</v>
      </c>
      <c r="T264" s="105">
        <v>35.951999999999998</v>
      </c>
      <c r="U264" s="97" t="s">
        <v>43</v>
      </c>
      <c r="V264" s="109" t="s">
        <v>44</v>
      </c>
      <c r="W264" s="110" t="s">
        <v>283</v>
      </c>
      <c r="X264" s="110" t="s">
        <v>43</v>
      </c>
      <c r="Y264" s="110" t="s">
        <v>43</v>
      </c>
      <c r="Z264" s="110" t="s">
        <v>43</v>
      </c>
      <c r="AA264" s="110" t="s">
        <v>1768</v>
      </c>
      <c r="AB264" s="110" t="s">
        <v>43</v>
      </c>
      <c r="AC264" s="111">
        <v>-100</v>
      </c>
      <c r="AD264" s="98" t="s">
        <v>94</v>
      </c>
      <c r="AE264" s="112" t="s">
        <v>132</v>
      </c>
      <c r="AF264" s="110" t="s">
        <v>45</v>
      </c>
      <c r="AG264" s="110" t="s">
        <v>43</v>
      </c>
      <c r="AH264" s="110" t="s">
        <v>43</v>
      </c>
      <c r="AI264" s="111" t="s">
        <v>43</v>
      </c>
      <c r="AJ264" s="83" t="s">
        <v>43</v>
      </c>
      <c r="AK264" s="109" t="s">
        <v>183</v>
      </c>
      <c r="AL264" s="110" t="s">
        <v>283</v>
      </c>
      <c r="AM264" s="111">
        <v>100.05</v>
      </c>
      <c r="AN264" s="111">
        <v>0.49</v>
      </c>
      <c r="AO264" s="111">
        <v>0.5</v>
      </c>
      <c r="AP264" s="110">
        <v>3</v>
      </c>
      <c r="AQ264" s="111">
        <v>31.05</v>
      </c>
      <c r="AR264" s="110">
        <v>2</v>
      </c>
      <c r="AS264" s="110">
        <v>2.95</v>
      </c>
      <c r="AT264" s="110" t="s">
        <v>43</v>
      </c>
      <c r="AU264" s="111">
        <v>1.17</v>
      </c>
      <c r="AV264" s="110">
        <v>0.28699999999999998</v>
      </c>
      <c r="AW264" s="83" t="s">
        <v>53</v>
      </c>
      <c r="AX264" s="112">
        <v>0.14299999999999999</v>
      </c>
      <c r="AY264" s="110">
        <v>4.01</v>
      </c>
      <c r="AZ264" s="113" t="s">
        <v>66</v>
      </c>
      <c r="BA264" s="99" t="s">
        <v>66</v>
      </c>
      <c r="BB264" s="114" t="s">
        <v>1364</v>
      </c>
      <c r="BC264" s="116" t="s">
        <v>283</v>
      </c>
      <c r="BD264" s="59">
        <v>40.74</v>
      </c>
      <c r="BE264" s="115" t="s">
        <v>53</v>
      </c>
    </row>
    <row r="265" spans="1:57" s="45" customFormat="1" ht="135" x14ac:dyDescent="0.25">
      <c r="A265" s="102">
        <v>287544</v>
      </c>
      <c r="B265" s="103" t="s">
        <v>951</v>
      </c>
      <c r="C265" s="104">
        <v>42615</v>
      </c>
      <c r="D265" s="105" t="s">
        <v>2217</v>
      </c>
      <c r="E265" s="105" t="s">
        <v>2223</v>
      </c>
      <c r="F265" s="105" t="s">
        <v>789</v>
      </c>
      <c r="G265" s="105" t="s">
        <v>1767</v>
      </c>
      <c r="H265" s="105" t="s">
        <v>1767</v>
      </c>
      <c r="I265" s="105">
        <v>482477</v>
      </c>
      <c r="J265" s="105">
        <v>5465018</v>
      </c>
      <c r="K265" s="105">
        <v>10379</v>
      </c>
      <c r="L265" s="105">
        <v>8717</v>
      </c>
      <c r="M265" s="106" t="s">
        <v>949</v>
      </c>
      <c r="N265" s="106">
        <v>3507</v>
      </c>
      <c r="O265" s="106" t="s">
        <v>1583</v>
      </c>
      <c r="P265" s="107" t="s">
        <v>43</v>
      </c>
      <c r="Q265" s="108" t="s">
        <v>100</v>
      </c>
      <c r="R265" s="108" t="s">
        <v>182</v>
      </c>
      <c r="S265" s="105" t="s">
        <v>1859</v>
      </c>
      <c r="T265" s="105">
        <v>8.6999999999999993</v>
      </c>
      <c r="U265" s="97" t="s">
        <v>43</v>
      </c>
      <c r="V265" s="109" t="s">
        <v>44</v>
      </c>
      <c r="W265" s="110" t="s">
        <v>45</v>
      </c>
      <c r="X265" s="110" t="s">
        <v>43</v>
      </c>
      <c r="Y265" s="110" t="s">
        <v>43</v>
      </c>
      <c r="Z265" s="110" t="s">
        <v>43</v>
      </c>
      <c r="AA265" s="110" t="s">
        <v>43</v>
      </c>
      <c r="AB265" s="110" t="s">
        <v>43</v>
      </c>
      <c r="AC265" s="111" t="s">
        <v>43</v>
      </c>
      <c r="AD265" s="98" t="s">
        <v>43</v>
      </c>
      <c r="AE265" s="112" t="s">
        <v>132</v>
      </c>
      <c r="AF265" s="110" t="s">
        <v>283</v>
      </c>
      <c r="AG265" s="110">
        <v>2</v>
      </c>
      <c r="AH265" s="110">
        <v>20</v>
      </c>
      <c r="AI265" s="111">
        <v>90</v>
      </c>
      <c r="AJ265" s="83" t="s">
        <v>50</v>
      </c>
      <c r="AK265" s="109" t="s">
        <v>183</v>
      </c>
      <c r="AL265" s="110" t="s">
        <v>283</v>
      </c>
      <c r="AM265" s="111">
        <v>100.06</v>
      </c>
      <c r="AN265" s="111">
        <v>0.72</v>
      </c>
      <c r="AO265" s="111">
        <v>3.1</v>
      </c>
      <c r="AP265" s="110">
        <v>2</v>
      </c>
      <c r="AQ265" s="111">
        <v>60.26</v>
      </c>
      <c r="AR265" s="110">
        <v>1</v>
      </c>
      <c r="AS265" s="110">
        <v>2.39</v>
      </c>
      <c r="AT265" s="110" t="s">
        <v>43</v>
      </c>
      <c r="AU265" s="111">
        <v>-1.75</v>
      </c>
      <c r="AV265" s="110">
        <v>0.51</v>
      </c>
      <c r="AW265" s="83" t="s">
        <v>46</v>
      </c>
      <c r="AX265" s="112">
        <v>0.73</v>
      </c>
      <c r="AY265" s="110">
        <v>1.43</v>
      </c>
      <c r="AZ265" s="113" t="s">
        <v>50</v>
      </c>
      <c r="BA265" s="99" t="s">
        <v>765</v>
      </c>
      <c r="BB265" s="114" t="s">
        <v>1367</v>
      </c>
      <c r="BC265" s="116" t="s">
        <v>45</v>
      </c>
      <c r="BD265" s="59">
        <v>0</v>
      </c>
      <c r="BE265" s="115" t="s">
        <v>53</v>
      </c>
    </row>
    <row r="266" spans="1:57" s="45" customFormat="1" ht="135" x14ac:dyDescent="0.25">
      <c r="A266" s="102">
        <v>287542</v>
      </c>
      <c r="B266" s="103" t="s">
        <v>315</v>
      </c>
      <c r="C266" s="104">
        <v>42614</v>
      </c>
      <c r="D266" s="105" t="s">
        <v>2219</v>
      </c>
      <c r="E266" s="105" t="s">
        <v>2224</v>
      </c>
      <c r="F266" s="105" t="s">
        <v>789</v>
      </c>
      <c r="G266" s="105" t="s">
        <v>1767</v>
      </c>
      <c r="H266" s="105" t="s">
        <v>1767</v>
      </c>
      <c r="I266" s="105">
        <v>476690</v>
      </c>
      <c r="J266" s="105">
        <v>5462948</v>
      </c>
      <c r="K266" s="105">
        <v>10374</v>
      </c>
      <c r="L266" s="105">
        <v>20139</v>
      </c>
      <c r="M266" s="106" t="s">
        <v>950</v>
      </c>
      <c r="N266" s="106">
        <v>3508</v>
      </c>
      <c r="O266" s="106" t="s">
        <v>1584</v>
      </c>
      <c r="P266" s="107" t="s">
        <v>316</v>
      </c>
      <c r="Q266" s="108" t="s">
        <v>100</v>
      </c>
      <c r="R266" s="108" t="s">
        <v>298</v>
      </c>
      <c r="S266" s="105" t="s">
        <v>1859</v>
      </c>
      <c r="T266" s="105">
        <v>200.029</v>
      </c>
      <c r="U266" s="97" t="s">
        <v>43</v>
      </c>
      <c r="V266" s="109" t="s">
        <v>44</v>
      </c>
      <c r="W266" s="110" t="s">
        <v>283</v>
      </c>
      <c r="X266" s="110">
        <v>3</v>
      </c>
      <c r="Y266" s="110">
        <v>160</v>
      </c>
      <c r="Z266" s="110">
        <v>100</v>
      </c>
      <c r="AA266" s="110" t="s">
        <v>43</v>
      </c>
      <c r="AB266" s="110" t="s">
        <v>45</v>
      </c>
      <c r="AC266" s="111">
        <v>0</v>
      </c>
      <c r="AD266" s="98" t="s">
        <v>46</v>
      </c>
      <c r="AE266" s="112" t="s">
        <v>132</v>
      </c>
      <c r="AF266" s="110" t="s">
        <v>283</v>
      </c>
      <c r="AG266" s="110">
        <v>5</v>
      </c>
      <c r="AH266" s="110">
        <v>51</v>
      </c>
      <c r="AI266" s="111">
        <v>50</v>
      </c>
      <c r="AJ266" s="83" t="s">
        <v>46</v>
      </c>
      <c r="AK266" s="109" t="s">
        <v>183</v>
      </c>
      <c r="AL266" s="110" t="s">
        <v>283</v>
      </c>
      <c r="AM266" s="111">
        <v>99.89</v>
      </c>
      <c r="AN266" s="111">
        <v>0.88</v>
      </c>
      <c r="AO266" s="111">
        <v>0.88</v>
      </c>
      <c r="AP266" s="110">
        <v>4</v>
      </c>
      <c r="AQ266" s="111">
        <v>23.77</v>
      </c>
      <c r="AR266" s="110">
        <v>2</v>
      </c>
      <c r="AS266" s="110">
        <v>2.92</v>
      </c>
      <c r="AT266" s="110" t="s">
        <v>43</v>
      </c>
      <c r="AU266" s="111">
        <v>3.21</v>
      </c>
      <c r="AV266" s="110">
        <v>0.255</v>
      </c>
      <c r="AW266" s="83" t="s">
        <v>53</v>
      </c>
      <c r="AX266" s="112">
        <v>0.502</v>
      </c>
      <c r="AY266" s="110">
        <v>2.65</v>
      </c>
      <c r="AZ266" s="113" t="s">
        <v>53</v>
      </c>
      <c r="BA266" s="99" t="s">
        <v>53</v>
      </c>
      <c r="BB266" s="114" t="s">
        <v>1365</v>
      </c>
      <c r="BC266" s="116" t="s">
        <v>283</v>
      </c>
      <c r="BD266" s="59">
        <v>50</v>
      </c>
      <c r="BE266" s="115" t="s">
        <v>53</v>
      </c>
    </row>
    <row r="267" spans="1:57" s="45" customFormat="1" ht="150" x14ac:dyDescent="0.25">
      <c r="A267" s="102">
        <v>287543</v>
      </c>
      <c r="B267" s="103" t="s">
        <v>317</v>
      </c>
      <c r="C267" s="104">
        <v>42612</v>
      </c>
      <c r="D267" s="105" t="s">
        <v>2219</v>
      </c>
      <c r="E267" s="105" t="s">
        <v>2225</v>
      </c>
      <c r="F267" s="105" t="s">
        <v>789</v>
      </c>
      <c r="G267" s="105" t="s">
        <v>1767</v>
      </c>
      <c r="H267" s="105" t="s">
        <v>1767</v>
      </c>
      <c r="I267" s="105">
        <v>466745</v>
      </c>
      <c r="J267" s="105">
        <v>5470835</v>
      </c>
      <c r="K267" s="105">
        <v>10374</v>
      </c>
      <c r="L267" s="105">
        <v>4320</v>
      </c>
      <c r="M267" s="106" t="s">
        <v>950</v>
      </c>
      <c r="N267" s="106">
        <v>3508</v>
      </c>
      <c r="O267" s="106" t="s">
        <v>1584</v>
      </c>
      <c r="P267" s="107" t="s">
        <v>316</v>
      </c>
      <c r="Q267" s="108" t="s">
        <v>100</v>
      </c>
      <c r="R267" s="108" t="s">
        <v>298</v>
      </c>
      <c r="S267" s="105" t="s">
        <v>1861</v>
      </c>
      <c r="T267" s="105">
        <v>200.029</v>
      </c>
      <c r="U267" s="97" t="s">
        <v>1663</v>
      </c>
      <c r="V267" s="109" t="s">
        <v>70</v>
      </c>
      <c r="W267" s="110" t="s">
        <v>283</v>
      </c>
      <c r="X267" s="110">
        <v>8</v>
      </c>
      <c r="Y267" s="110">
        <v>265</v>
      </c>
      <c r="Z267" s="110">
        <v>100</v>
      </c>
      <c r="AA267" s="110" t="s">
        <v>43</v>
      </c>
      <c r="AB267" s="110" t="s">
        <v>45</v>
      </c>
      <c r="AC267" s="111">
        <v>-51.320999999999998</v>
      </c>
      <c r="AD267" s="98" t="s">
        <v>53</v>
      </c>
      <c r="AE267" s="112" t="s">
        <v>132</v>
      </c>
      <c r="AF267" s="110" t="s">
        <v>283</v>
      </c>
      <c r="AG267" s="110">
        <v>2</v>
      </c>
      <c r="AH267" s="110">
        <v>20</v>
      </c>
      <c r="AI267" s="111">
        <v>50</v>
      </c>
      <c r="AJ267" s="83" t="s">
        <v>46</v>
      </c>
      <c r="AK267" s="109" t="s">
        <v>183</v>
      </c>
      <c r="AL267" s="110" t="s">
        <v>283</v>
      </c>
      <c r="AM267" s="111">
        <v>100.06</v>
      </c>
      <c r="AN267" s="111">
        <v>0.24</v>
      </c>
      <c r="AO267" s="111">
        <v>0.24</v>
      </c>
      <c r="AP267" s="110">
        <v>3</v>
      </c>
      <c r="AQ267" s="111">
        <v>39.340000000000003</v>
      </c>
      <c r="AR267" s="110">
        <v>2</v>
      </c>
      <c r="AS267" s="110">
        <v>2.75</v>
      </c>
      <c r="AT267" s="110" t="s">
        <v>43</v>
      </c>
      <c r="AU267" s="111">
        <v>3.51</v>
      </c>
      <c r="AV267" s="110">
        <v>0.35699999999999998</v>
      </c>
      <c r="AW267" s="83" t="s">
        <v>53</v>
      </c>
      <c r="AX267" s="112">
        <v>0.45</v>
      </c>
      <c r="AY267" s="110">
        <v>2.66</v>
      </c>
      <c r="AZ267" s="113" t="s">
        <v>53</v>
      </c>
      <c r="BA267" s="99" t="s">
        <v>53</v>
      </c>
      <c r="BB267" s="114" t="s">
        <v>1366</v>
      </c>
      <c r="BC267" s="116" t="s">
        <v>283</v>
      </c>
      <c r="BD267" s="59">
        <v>50</v>
      </c>
      <c r="BE267" s="115" t="s">
        <v>53</v>
      </c>
    </row>
    <row r="268" spans="1:57" s="45" customFormat="1" ht="212.25" customHeight="1" x14ac:dyDescent="0.25">
      <c r="A268" s="102">
        <v>287415</v>
      </c>
      <c r="B268" s="103" t="s">
        <v>318</v>
      </c>
      <c r="C268" s="104">
        <v>42263</v>
      </c>
      <c r="D268" s="105" t="s">
        <v>1949</v>
      </c>
      <c r="E268" s="105" t="s">
        <v>2226</v>
      </c>
      <c r="F268" s="105" t="s">
        <v>787</v>
      </c>
      <c r="G268" s="105" t="s">
        <v>1767</v>
      </c>
      <c r="H268" s="105" t="s">
        <v>1767</v>
      </c>
      <c r="I268" s="105">
        <v>449097</v>
      </c>
      <c r="J268" s="105">
        <v>5431200</v>
      </c>
      <c r="K268" s="105">
        <v>6187</v>
      </c>
      <c r="L268" s="105">
        <v>361513</v>
      </c>
      <c r="M268" s="106" t="s">
        <v>1071</v>
      </c>
      <c r="N268" s="106">
        <v>3551</v>
      </c>
      <c r="O268" s="106" t="s">
        <v>1584</v>
      </c>
      <c r="P268" s="107" t="s">
        <v>288</v>
      </c>
      <c r="Q268" s="108" t="s">
        <v>100</v>
      </c>
      <c r="R268" s="108" t="s">
        <v>148</v>
      </c>
      <c r="S268" s="105" t="s">
        <v>1854</v>
      </c>
      <c r="T268" s="105">
        <v>50025.464</v>
      </c>
      <c r="U268" s="97" t="s">
        <v>1664</v>
      </c>
      <c r="V268" s="109" t="s">
        <v>149</v>
      </c>
      <c r="W268" s="110" t="s">
        <v>45</v>
      </c>
      <c r="X268" s="110">
        <v>1</v>
      </c>
      <c r="Y268" s="110">
        <v>27</v>
      </c>
      <c r="Z268" s="110">
        <v>0</v>
      </c>
      <c r="AA268" s="110" t="s">
        <v>43</v>
      </c>
      <c r="AB268" s="110" t="s">
        <v>43</v>
      </c>
      <c r="AC268" s="111" t="s">
        <v>43</v>
      </c>
      <c r="AD268" s="98" t="s">
        <v>43</v>
      </c>
      <c r="AE268" s="112" t="s">
        <v>102</v>
      </c>
      <c r="AF268" s="110" t="s">
        <v>283</v>
      </c>
      <c r="AG268" s="110">
        <v>3</v>
      </c>
      <c r="AH268" s="110">
        <v>27</v>
      </c>
      <c r="AI268" s="111">
        <v>0</v>
      </c>
      <c r="AJ268" s="83" t="s">
        <v>53</v>
      </c>
      <c r="AK268" s="109" t="s">
        <v>150</v>
      </c>
      <c r="AL268" s="110" t="s">
        <v>283</v>
      </c>
      <c r="AM268" s="111">
        <v>100</v>
      </c>
      <c r="AN268" s="111">
        <v>0.5</v>
      </c>
      <c r="AO268" s="111">
        <v>4.25</v>
      </c>
      <c r="AP268" s="110">
        <v>2</v>
      </c>
      <c r="AQ268" s="111">
        <v>53.25</v>
      </c>
      <c r="AR268" s="110">
        <v>2</v>
      </c>
      <c r="AS268" s="110">
        <v>2.72</v>
      </c>
      <c r="AT268" s="110" t="s">
        <v>43</v>
      </c>
      <c r="AU268" s="111">
        <v>8.65</v>
      </c>
      <c r="AV268" s="110">
        <v>0.43099999999999999</v>
      </c>
      <c r="AW268" s="83" t="s">
        <v>46</v>
      </c>
      <c r="AX268" s="112">
        <v>0.46500000000000002</v>
      </c>
      <c r="AY268" s="110">
        <v>2.64</v>
      </c>
      <c r="AZ268" s="113" t="s">
        <v>53</v>
      </c>
      <c r="BA268" s="99" t="s">
        <v>53</v>
      </c>
      <c r="BB268" s="114" t="s">
        <v>1072</v>
      </c>
      <c r="BC268" s="116" t="s">
        <v>283</v>
      </c>
      <c r="BD268" s="59">
        <v>24.21</v>
      </c>
      <c r="BE268" s="115" t="s">
        <v>1764</v>
      </c>
    </row>
    <row r="269" spans="1:57" s="45" customFormat="1" ht="225" x14ac:dyDescent="0.25">
      <c r="A269" s="102">
        <v>287416</v>
      </c>
      <c r="B269" s="103" t="s">
        <v>1073</v>
      </c>
      <c r="C269" s="104">
        <v>42263</v>
      </c>
      <c r="D269" s="105" t="s">
        <v>1949</v>
      </c>
      <c r="E269" s="105" t="s">
        <v>2227</v>
      </c>
      <c r="F269" s="105" t="s">
        <v>783</v>
      </c>
      <c r="G269" s="105" t="s">
        <v>1767</v>
      </c>
      <c r="H269" s="105" t="s">
        <v>1767</v>
      </c>
      <c r="I269" s="105">
        <v>453642</v>
      </c>
      <c r="J269" s="105">
        <v>5440404</v>
      </c>
      <c r="K269" s="105">
        <v>6187</v>
      </c>
      <c r="L269" s="105">
        <v>372014</v>
      </c>
      <c r="M269" s="106" t="s">
        <v>1071</v>
      </c>
      <c r="N269" s="106">
        <v>3551</v>
      </c>
      <c r="O269" s="106" t="s">
        <v>1584</v>
      </c>
      <c r="P269" s="107" t="s">
        <v>288</v>
      </c>
      <c r="Q269" s="108" t="s">
        <v>100</v>
      </c>
      <c r="R269" s="108" t="s">
        <v>148</v>
      </c>
      <c r="S269" s="105" t="s">
        <v>1861</v>
      </c>
      <c r="T269" s="105">
        <v>50493.423999999999</v>
      </c>
      <c r="U269" s="97" t="s">
        <v>43</v>
      </c>
      <c r="V269" s="109" t="s">
        <v>149</v>
      </c>
      <c r="W269" s="110" t="s">
        <v>45</v>
      </c>
      <c r="X269" s="110">
        <v>7</v>
      </c>
      <c r="Y269" s="110">
        <v>47</v>
      </c>
      <c r="Z269" s="110">
        <v>0</v>
      </c>
      <c r="AA269" s="110" t="s">
        <v>43</v>
      </c>
      <c r="AB269" s="110" t="s">
        <v>43</v>
      </c>
      <c r="AC269" s="111" t="s">
        <v>43</v>
      </c>
      <c r="AD269" s="98" t="s">
        <v>43</v>
      </c>
      <c r="AE269" s="112" t="s">
        <v>102</v>
      </c>
      <c r="AF269" s="110" t="s">
        <v>283</v>
      </c>
      <c r="AG269" s="110">
        <v>6</v>
      </c>
      <c r="AH269" s="110">
        <v>54</v>
      </c>
      <c r="AI269" s="111">
        <v>-8.3330000000000002</v>
      </c>
      <c r="AJ269" s="83" t="s">
        <v>53</v>
      </c>
      <c r="AK269" s="109" t="s">
        <v>150</v>
      </c>
      <c r="AL269" s="110" t="s">
        <v>45</v>
      </c>
      <c r="AM269" s="111">
        <v>100</v>
      </c>
      <c r="AN269" s="111">
        <v>0.5</v>
      </c>
      <c r="AO269" s="111">
        <v>16.75</v>
      </c>
      <c r="AP269" s="110"/>
      <c r="AQ269" s="111">
        <v>47.25</v>
      </c>
      <c r="AR269" s="110"/>
      <c r="AS269" s="110">
        <v>2.56</v>
      </c>
      <c r="AT269" s="110" t="s">
        <v>43</v>
      </c>
      <c r="AU269" s="111">
        <v>4.88</v>
      </c>
      <c r="AV269" s="110">
        <v>0.42299999999999999</v>
      </c>
      <c r="AW269" s="83" t="s">
        <v>1833</v>
      </c>
      <c r="AX269" s="112">
        <v>0.45800000000000002</v>
      </c>
      <c r="AY269" s="110">
        <v>3.16</v>
      </c>
      <c r="AZ269" s="113" t="s">
        <v>53</v>
      </c>
      <c r="BA269" s="99" t="s">
        <v>53</v>
      </c>
      <c r="BB269" s="114" t="s">
        <v>1074</v>
      </c>
      <c r="BC269" s="116" t="s">
        <v>283</v>
      </c>
      <c r="BD269" s="59">
        <v>24.44</v>
      </c>
      <c r="BE269" s="115" t="s">
        <v>1764</v>
      </c>
    </row>
    <row r="270" spans="1:57" s="45" customFormat="1" ht="210" x14ac:dyDescent="0.25">
      <c r="A270" s="102">
        <v>287417</v>
      </c>
      <c r="B270" s="103" t="s">
        <v>319</v>
      </c>
      <c r="C270" s="104">
        <v>42262</v>
      </c>
      <c r="D270" s="105" t="s">
        <v>1949</v>
      </c>
      <c r="E270" s="105" t="s">
        <v>2228</v>
      </c>
      <c r="F270" s="105" t="s">
        <v>783</v>
      </c>
      <c r="G270" s="105" t="s">
        <v>1767</v>
      </c>
      <c r="H270" s="105" t="s">
        <v>1767</v>
      </c>
      <c r="I270" s="105">
        <v>461773</v>
      </c>
      <c r="J270" s="105">
        <v>5459149</v>
      </c>
      <c r="K270" s="105">
        <v>6187</v>
      </c>
      <c r="L270" s="105">
        <v>394422</v>
      </c>
      <c r="M270" s="106" t="s">
        <v>1071</v>
      </c>
      <c r="N270" s="106">
        <v>3551</v>
      </c>
      <c r="O270" s="106" t="s">
        <v>1584</v>
      </c>
      <c r="P270" s="107" t="s">
        <v>288</v>
      </c>
      <c r="Q270" s="108" t="s">
        <v>100</v>
      </c>
      <c r="R270" s="108" t="s">
        <v>148</v>
      </c>
      <c r="S270" s="105" t="s">
        <v>1854</v>
      </c>
      <c r="T270" s="105">
        <v>52263.046000000002</v>
      </c>
      <c r="U270" s="97" t="s">
        <v>43</v>
      </c>
      <c r="V270" s="109" t="s">
        <v>149</v>
      </c>
      <c r="W270" s="110" t="s">
        <v>45</v>
      </c>
      <c r="X270" s="110" t="s">
        <v>43</v>
      </c>
      <c r="Y270" s="110" t="s">
        <v>43</v>
      </c>
      <c r="Z270" s="110" t="s">
        <v>43</v>
      </c>
      <c r="AA270" s="110" t="s">
        <v>1769</v>
      </c>
      <c r="AB270" s="110" t="s">
        <v>43</v>
      </c>
      <c r="AC270" s="111">
        <v>-100</v>
      </c>
      <c r="AD270" s="98" t="s">
        <v>43</v>
      </c>
      <c r="AE270" s="112" t="s">
        <v>102</v>
      </c>
      <c r="AF270" s="110" t="s">
        <v>283</v>
      </c>
      <c r="AG270" s="110">
        <v>4</v>
      </c>
      <c r="AH270" s="110">
        <v>36</v>
      </c>
      <c r="AI270" s="111">
        <v>12.5</v>
      </c>
      <c r="AJ270" s="83" t="s">
        <v>53</v>
      </c>
      <c r="AK270" s="109" t="s">
        <v>150</v>
      </c>
      <c r="AL270" s="110" t="s">
        <v>283</v>
      </c>
      <c r="AM270" s="111">
        <v>100</v>
      </c>
      <c r="AN270" s="111">
        <v>1.5</v>
      </c>
      <c r="AO270" s="111">
        <v>0.75</v>
      </c>
      <c r="AP270" s="110">
        <v>3</v>
      </c>
      <c r="AQ270" s="111">
        <v>44.25</v>
      </c>
      <c r="AR270" s="110">
        <v>2</v>
      </c>
      <c r="AS270" s="110">
        <v>2.61</v>
      </c>
      <c r="AT270" s="110" t="s">
        <v>43</v>
      </c>
      <c r="AU270" s="111">
        <v>2.54</v>
      </c>
      <c r="AV270" s="110">
        <v>0.40100000000000002</v>
      </c>
      <c r="AW270" s="83" t="s">
        <v>46</v>
      </c>
      <c r="AX270" s="112">
        <v>0.32100000000000001</v>
      </c>
      <c r="AY270" s="110" t="s">
        <v>43</v>
      </c>
      <c r="AZ270" s="113" t="s">
        <v>43</v>
      </c>
      <c r="BA270" s="99" t="s">
        <v>53</v>
      </c>
      <c r="BB270" s="114" t="s">
        <v>1075</v>
      </c>
      <c r="BC270" s="116" t="s">
        <v>283</v>
      </c>
      <c r="BD270" s="59">
        <v>25.29</v>
      </c>
      <c r="BE270" s="115" t="s">
        <v>1764</v>
      </c>
    </row>
    <row r="271" spans="1:57" s="45" customFormat="1" ht="195" x14ac:dyDescent="0.25">
      <c r="A271" s="102">
        <v>287418</v>
      </c>
      <c r="B271" s="103" t="s">
        <v>1076</v>
      </c>
      <c r="C271" s="104">
        <v>42262</v>
      </c>
      <c r="D271" s="105" t="s">
        <v>1949</v>
      </c>
      <c r="E271" s="105" t="s">
        <v>2229</v>
      </c>
      <c r="F271" s="105" t="s">
        <v>790</v>
      </c>
      <c r="G271" s="105" t="s">
        <v>1767</v>
      </c>
      <c r="H271" s="105" t="s">
        <v>1767</v>
      </c>
      <c r="I271" s="105">
        <v>461262</v>
      </c>
      <c r="J271" s="105">
        <v>5479955</v>
      </c>
      <c r="K271" s="105">
        <v>6187</v>
      </c>
      <c r="L271" s="105">
        <v>423175</v>
      </c>
      <c r="M271" s="106" t="s">
        <v>1071</v>
      </c>
      <c r="N271" s="106">
        <v>3551</v>
      </c>
      <c r="O271" s="106" t="s">
        <v>1583</v>
      </c>
      <c r="P271" s="107" t="s">
        <v>43</v>
      </c>
      <c r="Q271" s="108" t="s">
        <v>100</v>
      </c>
      <c r="R271" s="108" t="s">
        <v>148</v>
      </c>
      <c r="S271" s="105" t="s">
        <v>1854</v>
      </c>
      <c r="T271" s="105">
        <v>53866.027999999998</v>
      </c>
      <c r="U271" s="97" t="s">
        <v>43</v>
      </c>
      <c r="V271" s="109" t="s">
        <v>149</v>
      </c>
      <c r="W271" s="110" t="s">
        <v>45</v>
      </c>
      <c r="X271" s="110">
        <v>9</v>
      </c>
      <c r="Y271" s="110">
        <v>77</v>
      </c>
      <c r="Z271" s="110">
        <v>0</v>
      </c>
      <c r="AA271" s="110" t="s">
        <v>43</v>
      </c>
      <c r="AB271" s="110" t="s">
        <v>43</v>
      </c>
      <c r="AC271" s="111" t="s">
        <v>43</v>
      </c>
      <c r="AD271" s="98" t="s">
        <v>43</v>
      </c>
      <c r="AE271" s="112" t="s">
        <v>102</v>
      </c>
      <c r="AF271" s="110" t="s">
        <v>283</v>
      </c>
      <c r="AG271" s="110">
        <v>6</v>
      </c>
      <c r="AH271" s="110">
        <v>54</v>
      </c>
      <c r="AI271" s="111">
        <v>8.3330000000000002</v>
      </c>
      <c r="AJ271" s="83" t="s">
        <v>53</v>
      </c>
      <c r="AK271" s="109" t="s">
        <v>150</v>
      </c>
      <c r="AL271" s="110" t="s">
        <v>283</v>
      </c>
      <c r="AM271" s="111">
        <v>100</v>
      </c>
      <c r="AN271" s="111">
        <v>0.25</v>
      </c>
      <c r="AO271" s="111">
        <v>0.75</v>
      </c>
      <c r="AP271" s="110">
        <v>2</v>
      </c>
      <c r="AQ271" s="111">
        <v>69.75</v>
      </c>
      <c r="AR271" s="110">
        <v>2</v>
      </c>
      <c r="AS271" s="110">
        <v>2.8</v>
      </c>
      <c r="AT271" s="110" t="s">
        <v>43</v>
      </c>
      <c r="AU271" s="111">
        <v>6.41</v>
      </c>
      <c r="AV271" s="110">
        <v>0.501</v>
      </c>
      <c r="AW271" s="83" t="s">
        <v>46</v>
      </c>
      <c r="AX271" s="112">
        <v>0.52200000000000002</v>
      </c>
      <c r="AY271" s="110">
        <v>2.34</v>
      </c>
      <c r="AZ271" s="113" t="s">
        <v>46</v>
      </c>
      <c r="BA271" s="99" t="s">
        <v>53</v>
      </c>
      <c r="BB271" s="114" t="s">
        <v>1077</v>
      </c>
      <c r="BC271" s="116" t="s">
        <v>283</v>
      </c>
      <c r="BD271" s="59">
        <v>26.06</v>
      </c>
      <c r="BE271" s="115" t="s">
        <v>1764</v>
      </c>
    </row>
    <row r="272" spans="1:57" s="45" customFormat="1" ht="165" x14ac:dyDescent="0.25">
      <c r="A272" s="102">
        <v>287596</v>
      </c>
      <c r="B272" s="103" t="s">
        <v>322</v>
      </c>
      <c r="C272" s="104">
        <v>42636</v>
      </c>
      <c r="D272" s="105" t="s">
        <v>2230</v>
      </c>
      <c r="E272" s="105" t="s">
        <v>2231</v>
      </c>
      <c r="F272" s="105" t="s">
        <v>789</v>
      </c>
      <c r="G272" s="105" t="s">
        <v>1767</v>
      </c>
      <c r="H272" s="105" t="s">
        <v>1767</v>
      </c>
      <c r="I272" s="105">
        <v>477429</v>
      </c>
      <c r="J272" s="105">
        <v>5489239</v>
      </c>
      <c r="K272" s="105">
        <v>7409</v>
      </c>
      <c r="L272" s="105">
        <v>35533</v>
      </c>
      <c r="M272" s="106" t="s">
        <v>1028</v>
      </c>
      <c r="N272" s="106">
        <v>3602</v>
      </c>
      <c r="O272" s="106" t="s">
        <v>1584</v>
      </c>
      <c r="P272" s="107" t="s">
        <v>169</v>
      </c>
      <c r="Q272" s="108" t="s">
        <v>100</v>
      </c>
      <c r="R272" s="108" t="s">
        <v>125</v>
      </c>
      <c r="S272" s="105" t="s">
        <v>1845</v>
      </c>
      <c r="T272" s="105">
        <v>147.41200000000001</v>
      </c>
      <c r="U272" s="97" t="s">
        <v>43</v>
      </c>
      <c r="V272" s="109" t="s">
        <v>119</v>
      </c>
      <c r="W272" s="110" t="s">
        <v>283</v>
      </c>
      <c r="X272" s="110">
        <v>6</v>
      </c>
      <c r="Y272" s="110">
        <v>79</v>
      </c>
      <c r="Z272" s="110">
        <v>98.73</v>
      </c>
      <c r="AA272" s="110" t="s">
        <v>43</v>
      </c>
      <c r="AB272" s="110" t="s">
        <v>45</v>
      </c>
      <c r="AC272" s="111">
        <v>10.256</v>
      </c>
      <c r="AD272" s="98" t="s">
        <v>46</v>
      </c>
      <c r="AE272" s="112" t="s">
        <v>120</v>
      </c>
      <c r="AF272" s="110" t="s">
        <v>283</v>
      </c>
      <c r="AG272" s="110">
        <v>6</v>
      </c>
      <c r="AH272" s="110">
        <v>67</v>
      </c>
      <c r="AI272" s="111">
        <v>-12.686999999999999</v>
      </c>
      <c r="AJ272" s="83" t="s">
        <v>53</v>
      </c>
      <c r="AK272" s="109" t="s">
        <v>126</v>
      </c>
      <c r="AL272" s="110" t="s">
        <v>283</v>
      </c>
      <c r="AM272" s="111">
        <v>99.91</v>
      </c>
      <c r="AN272" s="111">
        <v>0.44</v>
      </c>
      <c r="AO272" s="111">
        <v>2.0099999999999998</v>
      </c>
      <c r="AP272" s="110">
        <v>4</v>
      </c>
      <c r="AQ272" s="111">
        <v>21.96</v>
      </c>
      <c r="AR272" s="110">
        <v>2</v>
      </c>
      <c r="AS272" s="110">
        <v>2.88</v>
      </c>
      <c r="AT272" s="110">
        <v>0</v>
      </c>
      <c r="AU272" s="111">
        <v>1.1599999999999999</v>
      </c>
      <c r="AV272" s="110">
        <v>0.252</v>
      </c>
      <c r="AW272" s="83" t="s">
        <v>53</v>
      </c>
      <c r="AX272" s="112">
        <v>0.41299999999999998</v>
      </c>
      <c r="AY272" s="110">
        <v>2.85</v>
      </c>
      <c r="AZ272" s="113" t="s">
        <v>53</v>
      </c>
      <c r="BA272" s="99" t="s">
        <v>53</v>
      </c>
      <c r="BB272" s="114" t="s">
        <v>1523</v>
      </c>
      <c r="BC272" s="116" t="s">
        <v>283</v>
      </c>
      <c r="BD272" s="59">
        <v>84.17</v>
      </c>
      <c r="BE272" s="115" t="s">
        <v>53</v>
      </c>
    </row>
    <row r="273" spans="1:57" s="45" customFormat="1" ht="135" x14ac:dyDescent="0.25">
      <c r="A273" s="102">
        <v>287597</v>
      </c>
      <c r="B273" s="103" t="s">
        <v>323</v>
      </c>
      <c r="C273" s="104">
        <v>42636</v>
      </c>
      <c r="D273" s="105" t="s">
        <v>2232</v>
      </c>
      <c r="E273" s="105" t="s">
        <v>2231</v>
      </c>
      <c r="F273" s="105" t="s">
        <v>789</v>
      </c>
      <c r="G273" s="105" t="s">
        <v>1767</v>
      </c>
      <c r="H273" s="105" t="s">
        <v>1767</v>
      </c>
      <c r="I273" s="105">
        <v>478063</v>
      </c>
      <c r="J273" s="105">
        <v>5487543</v>
      </c>
      <c r="K273" s="105">
        <v>7332</v>
      </c>
      <c r="L273" s="105">
        <v>3139</v>
      </c>
      <c r="M273" s="106" t="s">
        <v>1028</v>
      </c>
      <c r="N273" s="106">
        <v>3602</v>
      </c>
      <c r="O273" s="106" t="s">
        <v>1584</v>
      </c>
      <c r="P273" s="107" t="s">
        <v>278</v>
      </c>
      <c r="Q273" s="108" t="s">
        <v>100</v>
      </c>
      <c r="R273" s="108" t="s">
        <v>118</v>
      </c>
      <c r="S273" s="105" t="s">
        <v>1859</v>
      </c>
      <c r="T273" s="105">
        <v>27.722999999999999</v>
      </c>
      <c r="U273" s="97" t="s">
        <v>43</v>
      </c>
      <c r="V273" s="109" t="s">
        <v>119</v>
      </c>
      <c r="W273" s="110" t="s">
        <v>283</v>
      </c>
      <c r="X273" s="110">
        <v>6</v>
      </c>
      <c r="Y273" s="110">
        <v>60</v>
      </c>
      <c r="Z273" s="110">
        <v>100</v>
      </c>
      <c r="AA273" s="110" t="s">
        <v>43</v>
      </c>
      <c r="AB273" s="110" t="s">
        <v>45</v>
      </c>
      <c r="AC273" s="111">
        <v>13.333</v>
      </c>
      <c r="AD273" s="98" t="s">
        <v>46</v>
      </c>
      <c r="AE273" s="112" t="s">
        <v>120</v>
      </c>
      <c r="AF273" s="110" t="s">
        <v>283</v>
      </c>
      <c r="AG273" s="110">
        <v>8</v>
      </c>
      <c r="AH273" s="110">
        <v>55</v>
      </c>
      <c r="AI273" s="111">
        <v>17.273</v>
      </c>
      <c r="AJ273" s="83" t="s">
        <v>46</v>
      </c>
      <c r="AK273" s="109" t="s">
        <v>121</v>
      </c>
      <c r="AL273" s="110" t="s">
        <v>283</v>
      </c>
      <c r="AM273" s="111">
        <v>100.01</v>
      </c>
      <c r="AN273" s="111">
        <v>0.48</v>
      </c>
      <c r="AO273" s="111">
        <v>0.49</v>
      </c>
      <c r="AP273" s="110">
        <v>4</v>
      </c>
      <c r="AQ273" s="111">
        <v>18.7</v>
      </c>
      <c r="AR273" s="110">
        <v>3</v>
      </c>
      <c r="AS273" s="110">
        <v>3.09</v>
      </c>
      <c r="AT273" s="110">
        <v>0</v>
      </c>
      <c r="AU273" s="111">
        <v>0</v>
      </c>
      <c r="AV273" s="110">
        <v>0.20599999999999999</v>
      </c>
      <c r="AW273" s="83" t="s">
        <v>66</v>
      </c>
      <c r="AX273" s="112">
        <v>0.45300000000000001</v>
      </c>
      <c r="AY273" s="110">
        <v>2.7</v>
      </c>
      <c r="AZ273" s="113" t="s">
        <v>53</v>
      </c>
      <c r="BA273" s="99" t="s">
        <v>53</v>
      </c>
      <c r="BB273" s="114" t="s">
        <v>1524</v>
      </c>
      <c r="BC273" s="116" t="s">
        <v>283</v>
      </c>
      <c r="BD273" s="59">
        <v>15.83</v>
      </c>
      <c r="BE273" s="115" t="s">
        <v>53</v>
      </c>
    </row>
    <row r="274" spans="1:57" s="45" customFormat="1" ht="150" x14ac:dyDescent="0.25">
      <c r="A274" s="102">
        <v>287600</v>
      </c>
      <c r="B274" s="103" t="s">
        <v>1030</v>
      </c>
      <c r="C274" s="104">
        <v>42636</v>
      </c>
      <c r="D274" s="105" t="s">
        <v>2230</v>
      </c>
      <c r="E274" s="105" t="s">
        <v>2233</v>
      </c>
      <c r="F274" s="105" t="s">
        <v>789</v>
      </c>
      <c r="G274" s="105" t="s">
        <v>1767</v>
      </c>
      <c r="H274" s="105" t="s">
        <v>1767</v>
      </c>
      <c r="I274" s="105">
        <v>476591</v>
      </c>
      <c r="J274" s="105">
        <v>5489073</v>
      </c>
      <c r="K274" s="105">
        <v>7409</v>
      </c>
      <c r="L274" s="105">
        <v>34409</v>
      </c>
      <c r="M274" s="106" t="s">
        <v>1028</v>
      </c>
      <c r="N274" s="106">
        <v>3602</v>
      </c>
      <c r="O274" s="106" t="s">
        <v>1584</v>
      </c>
      <c r="P274" s="107" t="s">
        <v>1031</v>
      </c>
      <c r="Q274" s="108" t="s">
        <v>100</v>
      </c>
      <c r="R274" s="108" t="s">
        <v>125</v>
      </c>
      <c r="S274" s="105" t="s">
        <v>1861</v>
      </c>
      <c r="T274" s="105">
        <v>147.41200000000001</v>
      </c>
      <c r="U274" s="97" t="s">
        <v>43</v>
      </c>
      <c r="V274" s="109" t="s">
        <v>119</v>
      </c>
      <c r="W274" s="110" t="s">
        <v>283</v>
      </c>
      <c r="X274" s="110">
        <v>4</v>
      </c>
      <c r="Y274" s="110">
        <v>63</v>
      </c>
      <c r="Z274" s="110">
        <v>100</v>
      </c>
      <c r="AA274" s="110" t="s">
        <v>43</v>
      </c>
      <c r="AB274" s="110" t="s">
        <v>45</v>
      </c>
      <c r="AC274" s="111">
        <v>-42.856999999999999</v>
      </c>
      <c r="AD274" s="98" t="s">
        <v>66</v>
      </c>
      <c r="AE274" s="112" t="s">
        <v>120</v>
      </c>
      <c r="AF274" s="110" t="s">
        <v>283</v>
      </c>
      <c r="AG274" s="110">
        <v>10</v>
      </c>
      <c r="AH274" s="110">
        <v>105</v>
      </c>
      <c r="AI274" s="111">
        <v>-11.904999999999999</v>
      </c>
      <c r="AJ274" s="83" t="s">
        <v>53</v>
      </c>
      <c r="AK274" s="109" t="s">
        <v>126</v>
      </c>
      <c r="AL274" s="110" t="s">
        <v>283</v>
      </c>
      <c r="AM274" s="111">
        <v>100.04</v>
      </c>
      <c r="AN274" s="111">
        <v>0</v>
      </c>
      <c r="AO274" s="111">
        <v>0.22</v>
      </c>
      <c r="AP274" s="110">
        <v>3</v>
      </c>
      <c r="AQ274" s="111">
        <v>32.090000000000003</v>
      </c>
      <c r="AR274" s="110">
        <v>4</v>
      </c>
      <c r="AS274" s="110">
        <v>3.33</v>
      </c>
      <c r="AT274" s="110">
        <v>0</v>
      </c>
      <c r="AU274" s="111">
        <v>-6.6</v>
      </c>
      <c r="AV274" s="110">
        <v>0.23899999999999999</v>
      </c>
      <c r="AW274" s="83" t="s">
        <v>53</v>
      </c>
      <c r="AX274" s="112">
        <v>0.32200000000000001</v>
      </c>
      <c r="AY274" s="110">
        <v>3.26</v>
      </c>
      <c r="AZ274" s="113" t="s">
        <v>53</v>
      </c>
      <c r="BA274" s="99" t="s">
        <v>53</v>
      </c>
      <c r="BB274" s="114" t="s">
        <v>1603</v>
      </c>
      <c r="BC274" s="116" t="s">
        <v>45</v>
      </c>
      <c r="BD274" s="59">
        <v>0</v>
      </c>
      <c r="BE274" s="115" t="s">
        <v>53</v>
      </c>
    </row>
    <row r="275" spans="1:57" s="45" customFormat="1" ht="165" x14ac:dyDescent="0.25">
      <c r="A275" s="102">
        <v>287598</v>
      </c>
      <c r="B275" s="103" t="s">
        <v>324</v>
      </c>
      <c r="C275" s="104">
        <v>42636</v>
      </c>
      <c r="D275" s="105" t="s">
        <v>2230</v>
      </c>
      <c r="E275" s="105" t="s">
        <v>2234</v>
      </c>
      <c r="F275" s="105" t="s">
        <v>789</v>
      </c>
      <c r="G275" s="105" t="s">
        <v>1767</v>
      </c>
      <c r="H275" s="105" t="s">
        <v>1767</v>
      </c>
      <c r="I275" s="105">
        <v>472454</v>
      </c>
      <c r="J275" s="105">
        <v>5492389</v>
      </c>
      <c r="K275" s="105">
        <v>7409</v>
      </c>
      <c r="L275" s="105">
        <v>28890</v>
      </c>
      <c r="M275" s="106" t="s">
        <v>1029</v>
      </c>
      <c r="N275" s="106">
        <v>3603</v>
      </c>
      <c r="O275" s="106" t="s">
        <v>1584</v>
      </c>
      <c r="P275" s="107" t="s">
        <v>256</v>
      </c>
      <c r="Q275" s="108" t="s">
        <v>100</v>
      </c>
      <c r="R275" s="108" t="s">
        <v>125</v>
      </c>
      <c r="S275" s="105" t="s">
        <v>1861</v>
      </c>
      <c r="T275" s="105">
        <v>179.87700000000001</v>
      </c>
      <c r="U275" s="97" t="s">
        <v>1665</v>
      </c>
      <c r="V275" s="109" t="s">
        <v>119</v>
      </c>
      <c r="W275" s="110" t="s">
        <v>283</v>
      </c>
      <c r="X275" s="110">
        <v>4</v>
      </c>
      <c r="Y275" s="110">
        <v>51</v>
      </c>
      <c r="Z275" s="110">
        <v>84.31</v>
      </c>
      <c r="AA275" s="110" t="s">
        <v>43</v>
      </c>
      <c r="AB275" s="110" t="s">
        <v>45</v>
      </c>
      <c r="AC275" s="111">
        <v>-62.790999999999997</v>
      </c>
      <c r="AD275" s="98" t="s">
        <v>66</v>
      </c>
      <c r="AE275" s="112" t="s">
        <v>120</v>
      </c>
      <c r="AF275" s="110" t="s">
        <v>283</v>
      </c>
      <c r="AG275" s="110">
        <v>7</v>
      </c>
      <c r="AH275" s="110">
        <v>51</v>
      </c>
      <c r="AI275" s="111">
        <v>-30.391999999999999</v>
      </c>
      <c r="AJ275" s="83" t="s">
        <v>53</v>
      </c>
      <c r="AK275" s="109" t="s">
        <v>126</v>
      </c>
      <c r="AL275" s="110" t="s">
        <v>283</v>
      </c>
      <c r="AM275" s="111">
        <v>99.94</v>
      </c>
      <c r="AN275" s="111">
        <v>0.22</v>
      </c>
      <c r="AO275" s="111">
        <v>0.66</v>
      </c>
      <c r="AP275" s="110">
        <v>4</v>
      </c>
      <c r="AQ275" s="111">
        <v>21.13</v>
      </c>
      <c r="AR275" s="110">
        <v>3</v>
      </c>
      <c r="AS275" s="110">
        <v>2.95</v>
      </c>
      <c r="AT275" s="110">
        <v>0</v>
      </c>
      <c r="AU275" s="111">
        <v>0</v>
      </c>
      <c r="AV275" s="110">
        <v>0.23699999999999999</v>
      </c>
      <c r="AW275" s="83" t="s">
        <v>53</v>
      </c>
      <c r="AX275" s="112">
        <v>0.25700000000000001</v>
      </c>
      <c r="AY275" s="110">
        <v>3.58</v>
      </c>
      <c r="AZ275" s="113" t="s">
        <v>66</v>
      </c>
      <c r="BA275" s="99" t="s">
        <v>66</v>
      </c>
      <c r="BB275" s="114" t="s">
        <v>1525</v>
      </c>
      <c r="BC275" s="116" t="s">
        <v>283</v>
      </c>
      <c r="BD275" s="59">
        <v>77.260000000000005</v>
      </c>
      <c r="BE275" s="115" t="s">
        <v>66</v>
      </c>
    </row>
    <row r="276" spans="1:57" s="45" customFormat="1" ht="135" x14ac:dyDescent="0.25">
      <c r="A276" s="102">
        <v>287599</v>
      </c>
      <c r="B276" s="103" t="s">
        <v>325</v>
      </c>
      <c r="C276" s="104">
        <v>42635</v>
      </c>
      <c r="D276" s="105" t="s">
        <v>2235</v>
      </c>
      <c r="E276" s="105" t="s">
        <v>2236</v>
      </c>
      <c r="F276" s="105" t="s">
        <v>789</v>
      </c>
      <c r="G276" s="105" t="s">
        <v>1767</v>
      </c>
      <c r="H276" s="105" t="s">
        <v>1767</v>
      </c>
      <c r="I276" s="105">
        <v>472325</v>
      </c>
      <c r="J276" s="105">
        <v>5489261</v>
      </c>
      <c r="K276" s="105">
        <v>12238</v>
      </c>
      <c r="L276" s="105">
        <v>11313</v>
      </c>
      <c r="M276" s="106" t="s">
        <v>1029</v>
      </c>
      <c r="N276" s="106">
        <v>3603</v>
      </c>
      <c r="O276" s="106" t="s">
        <v>1584</v>
      </c>
      <c r="P276" s="107" t="s">
        <v>316</v>
      </c>
      <c r="Q276" s="108" t="s">
        <v>100</v>
      </c>
      <c r="R276" s="108" t="s">
        <v>69</v>
      </c>
      <c r="S276" s="105" t="s">
        <v>1861</v>
      </c>
      <c r="T276" s="105">
        <v>55.110999999999997</v>
      </c>
      <c r="U276" s="97" t="s">
        <v>43</v>
      </c>
      <c r="V276" s="109" t="s">
        <v>70</v>
      </c>
      <c r="W276" s="110" t="s">
        <v>283</v>
      </c>
      <c r="X276" s="110">
        <v>4</v>
      </c>
      <c r="Y276" s="110">
        <v>285</v>
      </c>
      <c r="Z276" s="110">
        <v>100</v>
      </c>
      <c r="AA276" s="110" t="s">
        <v>43</v>
      </c>
      <c r="AB276" s="110" t="s">
        <v>45</v>
      </c>
      <c r="AC276" s="111">
        <v>-56.14</v>
      </c>
      <c r="AD276" s="98" t="s">
        <v>53</v>
      </c>
      <c r="AE276" s="112" t="s">
        <v>132</v>
      </c>
      <c r="AF276" s="110" t="s">
        <v>45</v>
      </c>
      <c r="AG276" s="110" t="s">
        <v>43</v>
      </c>
      <c r="AH276" s="110" t="s">
        <v>43</v>
      </c>
      <c r="AI276" s="111" t="s">
        <v>43</v>
      </c>
      <c r="AJ276" s="83" t="s">
        <v>43</v>
      </c>
      <c r="AK276" s="109" t="s">
        <v>121</v>
      </c>
      <c r="AL276" s="110" t="s">
        <v>283</v>
      </c>
      <c r="AM276" s="111">
        <v>100.06</v>
      </c>
      <c r="AN276" s="111">
        <v>2.15</v>
      </c>
      <c r="AO276" s="111">
        <v>1.67</v>
      </c>
      <c r="AP276" s="110">
        <v>3</v>
      </c>
      <c r="AQ276" s="111">
        <v>40.479999999999997</v>
      </c>
      <c r="AR276" s="110">
        <v>3</v>
      </c>
      <c r="AS276" s="110">
        <v>2.95</v>
      </c>
      <c r="AT276" s="110">
        <v>0</v>
      </c>
      <c r="AU276" s="111">
        <v>2.34</v>
      </c>
      <c r="AV276" s="110">
        <v>0.33400000000000002</v>
      </c>
      <c r="AW276" s="83" t="s">
        <v>53</v>
      </c>
      <c r="AX276" s="112">
        <v>0.27700000000000002</v>
      </c>
      <c r="AY276" s="110">
        <v>2.97</v>
      </c>
      <c r="AZ276" s="113" t="s">
        <v>53</v>
      </c>
      <c r="BA276" s="99" t="s">
        <v>53</v>
      </c>
      <c r="BB276" s="114" t="s">
        <v>1526</v>
      </c>
      <c r="BC276" s="116" t="s">
        <v>283</v>
      </c>
      <c r="BD276" s="59">
        <v>22.74</v>
      </c>
      <c r="BE276" s="115" t="s">
        <v>66</v>
      </c>
    </row>
    <row r="277" spans="1:57" s="45" customFormat="1" ht="195" x14ac:dyDescent="0.25">
      <c r="A277" s="102">
        <v>287601</v>
      </c>
      <c r="B277" s="103" t="s">
        <v>320</v>
      </c>
      <c r="C277" s="104">
        <v>42635</v>
      </c>
      <c r="D277" s="105" t="s">
        <v>2237</v>
      </c>
      <c r="E277" s="105" t="s">
        <v>2238</v>
      </c>
      <c r="F277" s="105" t="s">
        <v>790</v>
      </c>
      <c r="G277" s="105" t="s">
        <v>1767</v>
      </c>
      <c r="H277" s="105" t="s">
        <v>1767</v>
      </c>
      <c r="I277" s="105">
        <v>461193</v>
      </c>
      <c r="J277" s="105">
        <v>5486250</v>
      </c>
      <c r="K277" s="105">
        <v>12227</v>
      </c>
      <c r="L277" s="105">
        <v>3397</v>
      </c>
      <c r="M277" s="106" t="s">
        <v>1047</v>
      </c>
      <c r="N277" s="106">
        <v>3651</v>
      </c>
      <c r="O277" s="106" t="s">
        <v>1584</v>
      </c>
      <c r="P277" s="107" t="s">
        <v>193</v>
      </c>
      <c r="Q277" s="108" t="s">
        <v>100</v>
      </c>
      <c r="R277" s="108" t="s">
        <v>148</v>
      </c>
      <c r="S277" s="105" t="s">
        <v>1854</v>
      </c>
      <c r="T277" s="105">
        <v>33.814</v>
      </c>
      <c r="U277" s="97" t="s">
        <v>43</v>
      </c>
      <c r="V277" s="109" t="s">
        <v>70</v>
      </c>
      <c r="W277" s="110" t="s">
        <v>45</v>
      </c>
      <c r="X277" s="110" t="s">
        <v>43</v>
      </c>
      <c r="Y277" s="110" t="s">
        <v>43</v>
      </c>
      <c r="Z277" s="110" t="s">
        <v>43</v>
      </c>
      <c r="AA277" s="110" t="s">
        <v>43</v>
      </c>
      <c r="AB277" s="110" t="s">
        <v>43</v>
      </c>
      <c r="AC277" s="111" t="s">
        <v>43</v>
      </c>
      <c r="AD277" s="98" t="s">
        <v>43</v>
      </c>
      <c r="AE277" s="112" t="s">
        <v>102</v>
      </c>
      <c r="AF277" s="110" t="s">
        <v>283</v>
      </c>
      <c r="AG277" s="110">
        <v>6</v>
      </c>
      <c r="AH277" s="110">
        <v>35</v>
      </c>
      <c r="AI277" s="111">
        <v>24.286000000000001</v>
      </c>
      <c r="AJ277" s="83" t="s">
        <v>46</v>
      </c>
      <c r="AK277" s="109" t="s">
        <v>150</v>
      </c>
      <c r="AL277" s="110" t="s">
        <v>283</v>
      </c>
      <c r="AM277" s="111">
        <v>100.03</v>
      </c>
      <c r="AN277" s="111">
        <v>0.46</v>
      </c>
      <c r="AO277" s="111">
        <v>0</v>
      </c>
      <c r="AP277" s="110">
        <v>3</v>
      </c>
      <c r="AQ277" s="111">
        <v>41.74</v>
      </c>
      <c r="AR277" s="110">
        <v>3</v>
      </c>
      <c r="AS277" s="110">
        <v>2.89</v>
      </c>
      <c r="AT277" s="110" t="s">
        <v>43</v>
      </c>
      <c r="AU277" s="111">
        <v>4.8499999999999996</v>
      </c>
      <c r="AV277" s="110">
        <v>0.34799999999999998</v>
      </c>
      <c r="AW277" s="83" t="s">
        <v>53</v>
      </c>
      <c r="AX277" s="112">
        <v>0.48499999999999999</v>
      </c>
      <c r="AY277" s="110">
        <v>2.5299999999999998</v>
      </c>
      <c r="AZ277" s="113" t="s">
        <v>53</v>
      </c>
      <c r="BA277" s="99" t="s">
        <v>53</v>
      </c>
      <c r="BB277" s="114" t="s">
        <v>1048</v>
      </c>
      <c r="BC277" s="116" t="s">
        <v>45</v>
      </c>
      <c r="BD277" s="59">
        <v>0</v>
      </c>
      <c r="BE277" s="115" t="s">
        <v>1764</v>
      </c>
    </row>
    <row r="278" spans="1:57" s="45" customFormat="1" ht="240" x14ac:dyDescent="0.25">
      <c r="A278" s="102">
        <v>287602</v>
      </c>
      <c r="B278" s="103" t="s">
        <v>321</v>
      </c>
      <c r="C278" s="104">
        <v>42635</v>
      </c>
      <c r="D278" s="105" t="s">
        <v>2237</v>
      </c>
      <c r="E278" s="105" t="s">
        <v>2239</v>
      </c>
      <c r="F278" s="105" t="s">
        <v>790</v>
      </c>
      <c r="G278" s="105" t="s">
        <v>1767</v>
      </c>
      <c r="H278" s="105" t="s">
        <v>1767</v>
      </c>
      <c r="I278" s="105">
        <v>459298</v>
      </c>
      <c r="J278" s="105">
        <v>5487229</v>
      </c>
      <c r="K278" s="105">
        <v>12227</v>
      </c>
      <c r="L278" s="105">
        <v>1085</v>
      </c>
      <c r="M278" s="106" t="s">
        <v>1047</v>
      </c>
      <c r="N278" s="106">
        <v>3651</v>
      </c>
      <c r="O278" s="106" t="s">
        <v>1584</v>
      </c>
      <c r="P278" s="107" t="s">
        <v>193</v>
      </c>
      <c r="Q278" s="108" t="s">
        <v>100</v>
      </c>
      <c r="R278" s="108" t="s">
        <v>148</v>
      </c>
      <c r="S278" s="105" t="s">
        <v>1859</v>
      </c>
      <c r="T278" s="105">
        <v>33.814</v>
      </c>
      <c r="U278" s="97" t="s">
        <v>1666</v>
      </c>
      <c r="V278" s="109" t="s">
        <v>70</v>
      </c>
      <c r="W278" s="110" t="s">
        <v>283</v>
      </c>
      <c r="X278" s="110" t="s">
        <v>43</v>
      </c>
      <c r="Y278" s="110" t="s">
        <v>43</v>
      </c>
      <c r="Z278" s="110" t="s">
        <v>43</v>
      </c>
      <c r="AA278" s="110" t="s">
        <v>1769</v>
      </c>
      <c r="AB278" s="110" t="s">
        <v>43</v>
      </c>
      <c r="AC278" s="111">
        <v>-100</v>
      </c>
      <c r="AD278" s="98" t="s">
        <v>94</v>
      </c>
      <c r="AE278" s="112" t="s">
        <v>102</v>
      </c>
      <c r="AF278" s="110" t="s">
        <v>283</v>
      </c>
      <c r="AG278" s="110">
        <v>12</v>
      </c>
      <c r="AH278" s="110">
        <v>86</v>
      </c>
      <c r="AI278" s="111">
        <v>22.673999999999999</v>
      </c>
      <c r="AJ278" s="83" t="s">
        <v>46</v>
      </c>
      <c r="AK278" s="109" t="s">
        <v>150</v>
      </c>
      <c r="AL278" s="110" t="s">
        <v>45</v>
      </c>
      <c r="AM278" s="111">
        <v>100.04</v>
      </c>
      <c r="AN278" s="111">
        <v>15.1</v>
      </c>
      <c r="AO278" s="111">
        <v>0.47</v>
      </c>
      <c r="AP278" s="110"/>
      <c r="AQ278" s="111">
        <v>28.07</v>
      </c>
      <c r="AR278" s="110"/>
      <c r="AS278" s="110">
        <v>2.9</v>
      </c>
      <c r="AT278" s="110" t="s">
        <v>43</v>
      </c>
      <c r="AU278" s="111">
        <v>9.66</v>
      </c>
      <c r="AV278" s="110">
        <v>0.28000000000000003</v>
      </c>
      <c r="AW278" s="83" t="s">
        <v>1834</v>
      </c>
      <c r="AX278" s="112">
        <v>0.307</v>
      </c>
      <c r="AY278" s="110">
        <v>3.21</v>
      </c>
      <c r="AZ278" s="113" t="s">
        <v>53</v>
      </c>
      <c r="BA278" s="99" t="s">
        <v>53</v>
      </c>
      <c r="BB278" s="114" t="s">
        <v>1049</v>
      </c>
      <c r="BC278" s="116" t="s">
        <v>45</v>
      </c>
      <c r="BD278" s="59">
        <v>0</v>
      </c>
      <c r="BE278" s="115" t="s">
        <v>1764</v>
      </c>
    </row>
    <row r="279" spans="1:57" s="45" customFormat="1" ht="300" x14ac:dyDescent="0.25">
      <c r="A279" s="102">
        <v>287419</v>
      </c>
      <c r="B279" s="103" t="s">
        <v>326</v>
      </c>
      <c r="C279" s="104">
        <v>42262</v>
      </c>
      <c r="D279" s="105" t="s">
        <v>1949</v>
      </c>
      <c r="E279" s="105" t="s">
        <v>2240</v>
      </c>
      <c r="F279" s="105" t="s">
        <v>790</v>
      </c>
      <c r="G279" s="105" t="s">
        <v>1767</v>
      </c>
      <c r="H279" s="105" t="s">
        <v>1767</v>
      </c>
      <c r="I279" s="105">
        <v>458459</v>
      </c>
      <c r="J279" s="105">
        <v>5491689</v>
      </c>
      <c r="K279" s="105">
        <v>6187</v>
      </c>
      <c r="L279" s="105">
        <v>435776</v>
      </c>
      <c r="M279" s="106" t="s">
        <v>1047</v>
      </c>
      <c r="N279" s="106">
        <v>3651</v>
      </c>
      <c r="O279" s="106" t="s">
        <v>1584</v>
      </c>
      <c r="P279" s="107" t="s">
        <v>288</v>
      </c>
      <c r="Q279" s="108" t="s">
        <v>100</v>
      </c>
      <c r="R279" s="108" t="s">
        <v>148</v>
      </c>
      <c r="S279" s="105" t="s">
        <v>1854</v>
      </c>
      <c r="T279" s="105">
        <v>67877.346999999994</v>
      </c>
      <c r="U279" s="97" t="s">
        <v>1667</v>
      </c>
      <c r="V279" s="109" t="s">
        <v>149</v>
      </c>
      <c r="W279" s="110" t="s">
        <v>45</v>
      </c>
      <c r="X279" s="110">
        <v>7</v>
      </c>
      <c r="Y279" s="110">
        <v>61</v>
      </c>
      <c r="Z279" s="110">
        <v>0</v>
      </c>
      <c r="AA279" s="110" t="s">
        <v>43</v>
      </c>
      <c r="AB279" s="110" t="s">
        <v>43</v>
      </c>
      <c r="AC279" s="111" t="s">
        <v>43</v>
      </c>
      <c r="AD279" s="98" t="s">
        <v>43</v>
      </c>
      <c r="AE279" s="112" t="s">
        <v>102</v>
      </c>
      <c r="AF279" s="110" t="s">
        <v>283</v>
      </c>
      <c r="AG279" s="110">
        <v>7</v>
      </c>
      <c r="AH279" s="110">
        <v>70</v>
      </c>
      <c r="AI279" s="111">
        <v>-42.143000000000001</v>
      </c>
      <c r="AJ279" s="83" t="s">
        <v>66</v>
      </c>
      <c r="AK279" s="109" t="s">
        <v>150</v>
      </c>
      <c r="AL279" s="110" t="s">
        <v>283</v>
      </c>
      <c r="AM279" s="111">
        <v>100</v>
      </c>
      <c r="AN279" s="111">
        <v>0.5</v>
      </c>
      <c r="AO279" s="111">
        <v>0.25</v>
      </c>
      <c r="AP279" s="110">
        <v>4</v>
      </c>
      <c r="AQ279" s="111">
        <v>21.5</v>
      </c>
      <c r="AR279" s="110">
        <v>2</v>
      </c>
      <c r="AS279" s="110">
        <v>2.83</v>
      </c>
      <c r="AT279" s="110" t="s">
        <v>43</v>
      </c>
      <c r="AU279" s="111">
        <v>12.17</v>
      </c>
      <c r="AV279" s="110">
        <v>0.25600000000000001</v>
      </c>
      <c r="AW279" s="83" t="s">
        <v>53</v>
      </c>
      <c r="AX279" s="112">
        <v>0.27300000000000002</v>
      </c>
      <c r="AY279" s="110">
        <v>3.71</v>
      </c>
      <c r="AZ279" s="113" t="s">
        <v>66</v>
      </c>
      <c r="BA279" s="99" t="s">
        <v>53</v>
      </c>
      <c r="BB279" s="114" t="s">
        <v>1544</v>
      </c>
      <c r="BC279" s="116" t="s">
        <v>283</v>
      </c>
      <c r="BD279" s="59">
        <v>100</v>
      </c>
      <c r="BE279" s="115" t="s">
        <v>1764</v>
      </c>
    </row>
    <row r="280" spans="1:57" s="45" customFormat="1" ht="75" x14ac:dyDescent="0.25">
      <c r="A280" s="102">
        <v>287626</v>
      </c>
      <c r="B280" s="103" t="s">
        <v>327</v>
      </c>
      <c r="C280" s="104">
        <v>42592</v>
      </c>
      <c r="D280" s="105" t="s">
        <v>2241</v>
      </c>
      <c r="E280" s="105" t="s">
        <v>2242</v>
      </c>
      <c r="F280" s="105" t="s">
        <v>784</v>
      </c>
      <c r="G280" s="105" t="s">
        <v>1766</v>
      </c>
      <c r="H280" s="105" t="s">
        <v>1770</v>
      </c>
      <c r="I280" s="105">
        <v>463588</v>
      </c>
      <c r="J280" s="105">
        <v>5338753</v>
      </c>
      <c r="K280" s="105">
        <v>10387</v>
      </c>
      <c r="L280" s="105">
        <v>21938</v>
      </c>
      <c r="M280" s="106" t="s">
        <v>328</v>
      </c>
      <c r="N280" s="106">
        <v>4001</v>
      </c>
      <c r="O280" s="106" t="s">
        <v>1583</v>
      </c>
      <c r="P280" s="107" t="s">
        <v>43</v>
      </c>
      <c r="Q280" s="108" t="s">
        <v>100</v>
      </c>
      <c r="R280" s="108" t="s">
        <v>107</v>
      </c>
      <c r="S280" s="105" t="s">
        <v>1851</v>
      </c>
      <c r="T280" s="105">
        <v>84.293999999999997</v>
      </c>
      <c r="U280" s="97" t="s">
        <v>43</v>
      </c>
      <c r="V280" s="109" t="s">
        <v>70</v>
      </c>
      <c r="W280" s="110" t="s">
        <v>283</v>
      </c>
      <c r="X280" s="110">
        <v>2</v>
      </c>
      <c r="Y280" s="110">
        <v>65</v>
      </c>
      <c r="Z280" s="110">
        <v>100</v>
      </c>
      <c r="AA280" s="110" t="s">
        <v>43</v>
      </c>
      <c r="AB280" s="110" t="s">
        <v>45</v>
      </c>
      <c r="AC280" s="111">
        <v>-100</v>
      </c>
      <c r="AD280" s="98" t="s">
        <v>94</v>
      </c>
      <c r="AE280" s="112" t="s">
        <v>108</v>
      </c>
      <c r="AF280" s="110" t="s">
        <v>283</v>
      </c>
      <c r="AG280" s="110">
        <v>5</v>
      </c>
      <c r="AH280" s="110">
        <v>75</v>
      </c>
      <c r="AI280" s="111">
        <v>-44</v>
      </c>
      <c r="AJ280" s="83" t="s">
        <v>66</v>
      </c>
      <c r="AK280" s="109" t="s">
        <v>109</v>
      </c>
      <c r="AL280" s="110" t="s">
        <v>283</v>
      </c>
      <c r="AM280" s="111">
        <v>100</v>
      </c>
      <c r="AN280" s="111">
        <v>0</v>
      </c>
      <c r="AO280" s="111">
        <v>0</v>
      </c>
      <c r="AP280" s="110">
        <v>3</v>
      </c>
      <c r="AQ280" s="111">
        <v>46.25</v>
      </c>
      <c r="AR280" s="110">
        <v>3</v>
      </c>
      <c r="AS280" s="110">
        <v>2.84</v>
      </c>
      <c r="AT280" s="110" t="s">
        <v>43</v>
      </c>
      <c r="AU280" s="111">
        <v>0</v>
      </c>
      <c r="AV280" s="110">
        <v>0.379</v>
      </c>
      <c r="AW280" s="83" t="s">
        <v>53</v>
      </c>
      <c r="AX280" s="112">
        <v>0.22</v>
      </c>
      <c r="AY280" s="110">
        <v>3.57</v>
      </c>
      <c r="AZ280" s="113" t="s">
        <v>66</v>
      </c>
      <c r="BA280" s="99" t="s">
        <v>66</v>
      </c>
      <c r="BB280" s="114" t="s">
        <v>1566</v>
      </c>
      <c r="BC280" s="116" t="s">
        <v>283</v>
      </c>
      <c r="BD280" s="59">
        <v>12.17</v>
      </c>
      <c r="BE280" s="115" t="s">
        <v>53</v>
      </c>
    </row>
    <row r="281" spans="1:57" s="45" customFormat="1" ht="105" x14ac:dyDescent="0.25">
      <c r="A281" s="102">
        <v>287627</v>
      </c>
      <c r="B281" s="103" t="s">
        <v>329</v>
      </c>
      <c r="C281" s="104">
        <v>42592</v>
      </c>
      <c r="D281" s="105" t="s">
        <v>2243</v>
      </c>
      <c r="E281" s="105" t="s">
        <v>2244</v>
      </c>
      <c r="F281" s="105" t="s">
        <v>777</v>
      </c>
      <c r="G281" s="105" t="s">
        <v>1766</v>
      </c>
      <c r="H281" s="105" t="s">
        <v>1770</v>
      </c>
      <c r="I281" s="105">
        <v>464510</v>
      </c>
      <c r="J281" s="105">
        <v>5330258</v>
      </c>
      <c r="K281" s="105">
        <v>10334</v>
      </c>
      <c r="L281" s="105">
        <v>2103</v>
      </c>
      <c r="M281" s="106" t="s">
        <v>328</v>
      </c>
      <c r="N281" s="106">
        <v>4001</v>
      </c>
      <c r="O281" s="106" t="s">
        <v>1583</v>
      </c>
      <c r="P281" s="107" t="s">
        <v>43</v>
      </c>
      <c r="Q281" s="108" t="s">
        <v>100</v>
      </c>
      <c r="R281" s="108" t="s">
        <v>107</v>
      </c>
      <c r="S281" s="105" t="s">
        <v>1845</v>
      </c>
      <c r="T281" s="105">
        <v>33.082999999999998</v>
      </c>
      <c r="U281" s="97" t="s">
        <v>43</v>
      </c>
      <c r="V281" s="109" t="s">
        <v>70</v>
      </c>
      <c r="W281" s="110" t="s">
        <v>283</v>
      </c>
      <c r="X281" s="110">
        <v>3</v>
      </c>
      <c r="Y281" s="110">
        <v>24</v>
      </c>
      <c r="Z281" s="110">
        <v>100</v>
      </c>
      <c r="AA281" s="110" t="s">
        <v>43</v>
      </c>
      <c r="AB281" s="110" t="s">
        <v>45</v>
      </c>
      <c r="AC281" s="111">
        <v>0</v>
      </c>
      <c r="AD281" s="98" t="s">
        <v>46</v>
      </c>
      <c r="AE281" s="112" t="s">
        <v>108</v>
      </c>
      <c r="AF281" s="110" t="s">
        <v>283</v>
      </c>
      <c r="AG281" s="110">
        <v>4</v>
      </c>
      <c r="AH281" s="110">
        <v>43</v>
      </c>
      <c r="AI281" s="111">
        <v>-18.605</v>
      </c>
      <c r="AJ281" s="83" t="s">
        <v>53</v>
      </c>
      <c r="AK281" s="109" t="s">
        <v>109</v>
      </c>
      <c r="AL281" s="110" t="s">
        <v>283</v>
      </c>
      <c r="AM281" s="111">
        <v>100</v>
      </c>
      <c r="AN281" s="111">
        <v>0</v>
      </c>
      <c r="AO281" s="111">
        <v>0</v>
      </c>
      <c r="AP281" s="110">
        <v>1</v>
      </c>
      <c r="AQ281" s="111">
        <v>75.25</v>
      </c>
      <c r="AR281" s="110">
        <v>3</v>
      </c>
      <c r="AS281" s="110">
        <v>2.69</v>
      </c>
      <c r="AT281" s="110" t="s">
        <v>43</v>
      </c>
      <c r="AU281" s="111">
        <v>0</v>
      </c>
      <c r="AV281" s="110">
        <v>0.54400000000000004</v>
      </c>
      <c r="AW281" s="83" t="s">
        <v>46</v>
      </c>
      <c r="AX281" s="112">
        <v>0.434</v>
      </c>
      <c r="AY281" s="110">
        <v>2.65</v>
      </c>
      <c r="AZ281" s="113" t="s">
        <v>53</v>
      </c>
      <c r="BA281" s="99" t="s">
        <v>53</v>
      </c>
      <c r="BB281" s="114" t="s">
        <v>1567</v>
      </c>
      <c r="BC281" s="116" t="s">
        <v>283</v>
      </c>
      <c r="BD281" s="59">
        <v>4.78</v>
      </c>
      <c r="BE281" s="115" t="s">
        <v>53</v>
      </c>
    </row>
    <row r="282" spans="1:57" s="45" customFormat="1" ht="135" x14ac:dyDescent="0.25">
      <c r="A282" s="102">
        <v>287628</v>
      </c>
      <c r="B282" s="103" t="s">
        <v>330</v>
      </c>
      <c r="C282" s="104">
        <v>42592</v>
      </c>
      <c r="D282" s="105" t="s">
        <v>2241</v>
      </c>
      <c r="E282" s="105" t="s">
        <v>2245</v>
      </c>
      <c r="F282" s="105" t="s">
        <v>784</v>
      </c>
      <c r="G282" s="105" t="s">
        <v>1766</v>
      </c>
      <c r="H282" s="105" t="s">
        <v>1770</v>
      </c>
      <c r="I282" s="105">
        <v>472202</v>
      </c>
      <c r="J282" s="105">
        <v>5331805</v>
      </c>
      <c r="K282" s="105">
        <v>10387</v>
      </c>
      <c r="L282" s="105">
        <v>175</v>
      </c>
      <c r="M282" s="106" t="s">
        <v>328</v>
      </c>
      <c r="N282" s="106">
        <v>4001</v>
      </c>
      <c r="O282" s="106" t="s">
        <v>1583</v>
      </c>
      <c r="P282" s="107" t="s">
        <v>43</v>
      </c>
      <c r="Q282" s="108" t="s">
        <v>100</v>
      </c>
      <c r="R282" s="108" t="s">
        <v>101</v>
      </c>
      <c r="S282" s="105" t="s">
        <v>1851</v>
      </c>
      <c r="T282" s="105">
        <v>218.113</v>
      </c>
      <c r="U282" s="97" t="s">
        <v>1668</v>
      </c>
      <c r="V282" s="109" t="s">
        <v>44</v>
      </c>
      <c r="W282" s="110" t="s">
        <v>283</v>
      </c>
      <c r="X282" s="110">
        <v>7</v>
      </c>
      <c r="Y282" s="110">
        <v>112</v>
      </c>
      <c r="Z282" s="110">
        <v>100</v>
      </c>
      <c r="AA282" s="110" t="s">
        <v>43</v>
      </c>
      <c r="AB282" s="110" t="s">
        <v>45</v>
      </c>
      <c r="AC282" s="111">
        <v>42.856999999999999</v>
      </c>
      <c r="AD282" s="98" t="s">
        <v>50</v>
      </c>
      <c r="AE282" s="112" t="s">
        <v>102</v>
      </c>
      <c r="AF282" s="110" t="s">
        <v>283</v>
      </c>
      <c r="AG282" s="110">
        <v>4</v>
      </c>
      <c r="AH282" s="110">
        <v>36</v>
      </c>
      <c r="AI282" s="111">
        <v>0</v>
      </c>
      <c r="AJ282" s="83" t="s">
        <v>53</v>
      </c>
      <c r="AK282" s="109" t="s">
        <v>103</v>
      </c>
      <c r="AL282" s="110" t="s">
        <v>283</v>
      </c>
      <c r="AM282" s="111">
        <v>100</v>
      </c>
      <c r="AN282" s="111">
        <v>0</v>
      </c>
      <c r="AO282" s="111">
        <v>0</v>
      </c>
      <c r="AP282" s="110">
        <v>3</v>
      </c>
      <c r="AQ282" s="111">
        <v>40.75</v>
      </c>
      <c r="AR282" s="110">
        <v>3</v>
      </c>
      <c r="AS282" s="110">
        <v>2.82</v>
      </c>
      <c r="AT282" s="110" t="s">
        <v>43</v>
      </c>
      <c r="AU282" s="111">
        <v>0</v>
      </c>
      <c r="AV282" s="110">
        <v>0.35399999999999998</v>
      </c>
      <c r="AW282" s="83" t="s">
        <v>53</v>
      </c>
      <c r="AX282" s="112">
        <v>0.52300000000000002</v>
      </c>
      <c r="AY282" s="110">
        <v>2.5299999999999998</v>
      </c>
      <c r="AZ282" s="113" t="s">
        <v>53</v>
      </c>
      <c r="BA282" s="99" t="s">
        <v>53</v>
      </c>
      <c r="BB282" s="114" t="s">
        <v>1568</v>
      </c>
      <c r="BC282" s="116" t="s">
        <v>283</v>
      </c>
      <c r="BD282" s="59">
        <v>31.49</v>
      </c>
      <c r="BE282" s="115" t="s">
        <v>53</v>
      </c>
    </row>
    <row r="283" spans="1:57" s="45" customFormat="1" ht="75" x14ac:dyDescent="0.25">
      <c r="A283" s="102">
        <v>287634</v>
      </c>
      <c r="B283" s="103" t="s">
        <v>331</v>
      </c>
      <c r="C283" s="104">
        <v>42592</v>
      </c>
      <c r="D283" s="105" t="s">
        <v>2246</v>
      </c>
      <c r="E283" s="105" t="s">
        <v>2247</v>
      </c>
      <c r="F283" s="105" t="s">
        <v>777</v>
      </c>
      <c r="G283" s="105" t="s">
        <v>1766</v>
      </c>
      <c r="H283" s="105" t="s">
        <v>1770</v>
      </c>
      <c r="I283" s="105">
        <v>467843</v>
      </c>
      <c r="J283" s="105">
        <v>5327376</v>
      </c>
      <c r="K283" s="105">
        <v>2345</v>
      </c>
      <c r="L283" s="105">
        <v>350385</v>
      </c>
      <c r="M283" s="106" t="s">
        <v>328</v>
      </c>
      <c r="N283" s="106">
        <v>4001</v>
      </c>
      <c r="O283" s="106" t="s">
        <v>1583</v>
      </c>
      <c r="P283" s="107" t="s">
        <v>43</v>
      </c>
      <c r="Q283" s="108" t="s">
        <v>100</v>
      </c>
      <c r="R283" s="108" t="s">
        <v>107</v>
      </c>
      <c r="S283" s="105" t="s">
        <v>1840</v>
      </c>
      <c r="T283" s="105">
        <v>51.892000000000003</v>
      </c>
      <c r="U283" s="97" t="s">
        <v>43</v>
      </c>
      <c r="V283" s="109" t="s">
        <v>44</v>
      </c>
      <c r="W283" s="110" t="s">
        <v>283</v>
      </c>
      <c r="X283" s="110">
        <v>6</v>
      </c>
      <c r="Y283" s="110">
        <v>27</v>
      </c>
      <c r="Z283" s="110">
        <v>96.3</v>
      </c>
      <c r="AA283" s="110" t="s">
        <v>43</v>
      </c>
      <c r="AB283" s="110" t="s">
        <v>45</v>
      </c>
      <c r="AC283" s="111">
        <v>0</v>
      </c>
      <c r="AD283" s="98" t="s">
        <v>46</v>
      </c>
      <c r="AE283" s="112" t="s">
        <v>108</v>
      </c>
      <c r="AF283" s="110" t="s">
        <v>283</v>
      </c>
      <c r="AG283" s="110">
        <v>5</v>
      </c>
      <c r="AH283" s="110">
        <v>45</v>
      </c>
      <c r="AI283" s="111">
        <v>-20</v>
      </c>
      <c r="AJ283" s="83" t="s">
        <v>53</v>
      </c>
      <c r="AK283" s="109" t="s">
        <v>109</v>
      </c>
      <c r="AL283" s="110" t="s">
        <v>283</v>
      </c>
      <c r="AM283" s="111">
        <v>100</v>
      </c>
      <c r="AN283" s="111">
        <v>0</v>
      </c>
      <c r="AO283" s="111">
        <v>0</v>
      </c>
      <c r="AP283" s="110">
        <v>2</v>
      </c>
      <c r="AQ283" s="111">
        <v>58.5</v>
      </c>
      <c r="AR283" s="110">
        <v>3</v>
      </c>
      <c r="AS283" s="110">
        <v>2.68</v>
      </c>
      <c r="AT283" s="110" t="s">
        <v>43</v>
      </c>
      <c r="AU283" s="111">
        <v>4.08</v>
      </c>
      <c r="AV283" s="110">
        <v>0.46200000000000002</v>
      </c>
      <c r="AW283" s="83" t="s">
        <v>53</v>
      </c>
      <c r="AX283" s="112">
        <v>0.45400000000000001</v>
      </c>
      <c r="AY283" s="110">
        <v>2.77</v>
      </c>
      <c r="AZ283" s="113" t="s">
        <v>53</v>
      </c>
      <c r="BA283" s="99" t="s">
        <v>53</v>
      </c>
      <c r="BB283" s="114" t="s">
        <v>1572</v>
      </c>
      <c r="BC283" s="116" t="s">
        <v>283</v>
      </c>
      <c r="BD283" s="59">
        <v>7.49</v>
      </c>
      <c r="BE283" s="115" t="s">
        <v>53</v>
      </c>
    </row>
    <row r="284" spans="1:57" s="45" customFormat="1" ht="90" x14ac:dyDescent="0.25">
      <c r="A284" s="102">
        <v>287635</v>
      </c>
      <c r="B284" s="103" t="s">
        <v>332</v>
      </c>
      <c r="C284" s="104">
        <v>42592</v>
      </c>
      <c r="D284" s="105" t="s">
        <v>2246</v>
      </c>
      <c r="E284" s="105" t="s">
        <v>2248</v>
      </c>
      <c r="F284" s="105" t="s">
        <v>784</v>
      </c>
      <c r="G284" s="105" t="s">
        <v>1766</v>
      </c>
      <c r="H284" s="105" t="s">
        <v>1770</v>
      </c>
      <c r="I284" s="105">
        <v>473177</v>
      </c>
      <c r="J284" s="105">
        <v>5333504</v>
      </c>
      <c r="K284" s="105">
        <v>2345</v>
      </c>
      <c r="L284" s="105">
        <v>339774</v>
      </c>
      <c r="M284" s="106" t="s">
        <v>328</v>
      </c>
      <c r="N284" s="106">
        <v>4001</v>
      </c>
      <c r="O284" s="106" t="s">
        <v>1583</v>
      </c>
      <c r="P284" s="107" t="s">
        <v>43</v>
      </c>
      <c r="Q284" s="108" t="s">
        <v>100</v>
      </c>
      <c r="R284" s="108" t="s">
        <v>101</v>
      </c>
      <c r="S284" s="105" t="s">
        <v>1859</v>
      </c>
      <c r="T284" s="105">
        <v>305.18599999999998</v>
      </c>
      <c r="U284" s="97" t="s">
        <v>43</v>
      </c>
      <c r="V284" s="109" t="s">
        <v>44</v>
      </c>
      <c r="W284" s="110" t="s">
        <v>283</v>
      </c>
      <c r="X284" s="110">
        <v>6</v>
      </c>
      <c r="Y284" s="110">
        <v>124</v>
      </c>
      <c r="Z284" s="110">
        <v>100</v>
      </c>
      <c r="AA284" s="110" t="s">
        <v>43</v>
      </c>
      <c r="AB284" s="110" t="s">
        <v>45</v>
      </c>
      <c r="AC284" s="111">
        <v>15.323</v>
      </c>
      <c r="AD284" s="98" t="s">
        <v>46</v>
      </c>
      <c r="AE284" s="112" t="s">
        <v>102</v>
      </c>
      <c r="AF284" s="110" t="s">
        <v>283</v>
      </c>
      <c r="AG284" s="110">
        <v>8</v>
      </c>
      <c r="AH284" s="110">
        <v>100</v>
      </c>
      <c r="AI284" s="111">
        <v>-20.5</v>
      </c>
      <c r="AJ284" s="83" t="s">
        <v>53</v>
      </c>
      <c r="AK284" s="109" t="s">
        <v>103</v>
      </c>
      <c r="AL284" s="110" t="s">
        <v>283</v>
      </c>
      <c r="AM284" s="111">
        <v>100</v>
      </c>
      <c r="AN284" s="111">
        <v>0</v>
      </c>
      <c r="AO284" s="111">
        <v>0</v>
      </c>
      <c r="AP284" s="110">
        <v>2</v>
      </c>
      <c r="AQ284" s="111">
        <v>64</v>
      </c>
      <c r="AR284" s="110">
        <v>3</v>
      </c>
      <c r="AS284" s="110">
        <v>2.8</v>
      </c>
      <c r="AT284" s="110" t="s">
        <v>43</v>
      </c>
      <c r="AU284" s="111">
        <v>0</v>
      </c>
      <c r="AV284" s="110">
        <v>0.47299999999999998</v>
      </c>
      <c r="AW284" s="83" t="s">
        <v>53</v>
      </c>
      <c r="AX284" s="112">
        <v>0.48199999999999998</v>
      </c>
      <c r="AY284" s="110">
        <v>2.68</v>
      </c>
      <c r="AZ284" s="113" t="s">
        <v>53</v>
      </c>
      <c r="BA284" s="99" t="s">
        <v>53</v>
      </c>
      <c r="BB284" s="114" t="s">
        <v>1573</v>
      </c>
      <c r="BC284" s="116" t="s">
        <v>283</v>
      </c>
      <c r="BD284" s="59">
        <v>44.07</v>
      </c>
      <c r="BE284" s="115" t="s">
        <v>53</v>
      </c>
    </row>
    <row r="285" spans="1:57" s="45" customFormat="1" ht="93" x14ac:dyDescent="0.25">
      <c r="A285" s="102">
        <v>287629</v>
      </c>
      <c r="B285" s="103" t="s">
        <v>333</v>
      </c>
      <c r="C285" s="104">
        <v>42592</v>
      </c>
      <c r="D285" s="105" t="s">
        <v>2249</v>
      </c>
      <c r="E285" s="105" t="s">
        <v>2250</v>
      </c>
      <c r="F285" s="105" t="s">
        <v>791</v>
      </c>
      <c r="G285" s="105" t="s">
        <v>1766</v>
      </c>
      <c r="H285" s="105" t="s">
        <v>1770</v>
      </c>
      <c r="I285" s="105">
        <v>478229</v>
      </c>
      <c r="J285" s="105">
        <v>5327366</v>
      </c>
      <c r="K285" s="105">
        <v>10342</v>
      </c>
      <c r="L285" s="105">
        <v>11994</v>
      </c>
      <c r="M285" s="106" t="s">
        <v>334</v>
      </c>
      <c r="N285" s="106">
        <v>4002</v>
      </c>
      <c r="O285" s="106" t="s">
        <v>1583</v>
      </c>
      <c r="P285" s="107" t="s">
        <v>43</v>
      </c>
      <c r="Q285" s="108" t="s">
        <v>100</v>
      </c>
      <c r="R285" s="108" t="s">
        <v>107</v>
      </c>
      <c r="S285" s="105" t="s">
        <v>1859</v>
      </c>
      <c r="T285" s="105">
        <v>32.023000000000003</v>
      </c>
      <c r="U285" s="97" t="s">
        <v>43</v>
      </c>
      <c r="V285" s="109" t="s">
        <v>44</v>
      </c>
      <c r="W285" s="110" t="s">
        <v>45</v>
      </c>
      <c r="X285" s="110">
        <v>2</v>
      </c>
      <c r="Y285" s="110">
        <v>16</v>
      </c>
      <c r="Z285" s="110">
        <v>100</v>
      </c>
      <c r="AA285" s="110" t="s">
        <v>43</v>
      </c>
      <c r="AB285" s="110" t="s">
        <v>45</v>
      </c>
      <c r="AC285" s="111">
        <v>-50</v>
      </c>
      <c r="AD285" s="98" t="s">
        <v>1834</v>
      </c>
      <c r="AE285" s="112" t="s">
        <v>108</v>
      </c>
      <c r="AF285" s="110" t="s">
        <v>283</v>
      </c>
      <c r="AG285" s="110">
        <v>4</v>
      </c>
      <c r="AH285" s="110">
        <v>36</v>
      </c>
      <c r="AI285" s="111">
        <v>0</v>
      </c>
      <c r="AJ285" s="83" t="s">
        <v>53</v>
      </c>
      <c r="AK285" s="109" t="s">
        <v>109</v>
      </c>
      <c r="AL285" s="110" t="s">
        <v>283</v>
      </c>
      <c r="AM285" s="111">
        <v>100</v>
      </c>
      <c r="AN285" s="111">
        <v>0.25</v>
      </c>
      <c r="AO285" s="111">
        <v>0</v>
      </c>
      <c r="AP285" s="110">
        <v>2</v>
      </c>
      <c r="AQ285" s="111">
        <v>53.75</v>
      </c>
      <c r="AR285" s="110">
        <v>3</v>
      </c>
      <c r="AS285" s="110">
        <v>2.78</v>
      </c>
      <c r="AT285" s="110" t="s">
        <v>43</v>
      </c>
      <c r="AU285" s="111">
        <v>0</v>
      </c>
      <c r="AV285" s="110">
        <v>0.42399999999999999</v>
      </c>
      <c r="AW285" s="83" t="s">
        <v>53</v>
      </c>
      <c r="AX285" s="112">
        <v>0.46200000000000002</v>
      </c>
      <c r="AY285" s="110">
        <v>2.84</v>
      </c>
      <c r="AZ285" s="113" t="s">
        <v>53</v>
      </c>
      <c r="BA285" s="99" t="s">
        <v>53</v>
      </c>
      <c r="BB285" s="114" t="s">
        <v>1569</v>
      </c>
      <c r="BC285" s="116" t="s">
        <v>283</v>
      </c>
      <c r="BD285" s="59">
        <v>20.67</v>
      </c>
      <c r="BE285" s="115" t="s">
        <v>53</v>
      </c>
    </row>
    <row r="286" spans="1:57" s="45" customFormat="1" ht="135" x14ac:dyDescent="0.25">
      <c r="A286" s="102">
        <v>287630</v>
      </c>
      <c r="B286" s="103" t="s">
        <v>335</v>
      </c>
      <c r="C286" s="104">
        <v>42592</v>
      </c>
      <c r="D286" s="105" t="s">
        <v>2249</v>
      </c>
      <c r="E286" s="105" t="s">
        <v>2251</v>
      </c>
      <c r="F286" s="105" t="s">
        <v>784</v>
      </c>
      <c r="G286" s="105" t="s">
        <v>1766</v>
      </c>
      <c r="H286" s="105" t="s">
        <v>1770</v>
      </c>
      <c r="I286" s="105">
        <v>473782</v>
      </c>
      <c r="J286" s="105">
        <v>5332214</v>
      </c>
      <c r="K286" s="105">
        <v>10342</v>
      </c>
      <c r="L286" s="105">
        <v>3317</v>
      </c>
      <c r="M286" s="106" t="s">
        <v>334</v>
      </c>
      <c r="N286" s="106">
        <v>4002</v>
      </c>
      <c r="O286" s="106" t="s">
        <v>1583</v>
      </c>
      <c r="P286" s="107" t="s">
        <v>43</v>
      </c>
      <c r="Q286" s="108" t="s">
        <v>100</v>
      </c>
      <c r="R286" s="108" t="s">
        <v>298</v>
      </c>
      <c r="S286" s="105" t="s">
        <v>1851</v>
      </c>
      <c r="T286" s="105">
        <v>122.91200000000001</v>
      </c>
      <c r="U286" s="97" t="s">
        <v>1669</v>
      </c>
      <c r="V286" s="109" t="s">
        <v>44</v>
      </c>
      <c r="W286" s="110" t="s">
        <v>283</v>
      </c>
      <c r="X286" s="110">
        <v>3</v>
      </c>
      <c r="Y286" s="110">
        <v>36</v>
      </c>
      <c r="Z286" s="110">
        <v>100</v>
      </c>
      <c r="AA286" s="110" t="s">
        <v>43</v>
      </c>
      <c r="AB286" s="110" t="s">
        <v>45</v>
      </c>
      <c r="AC286" s="111">
        <v>72.221999999999994</v>
      </c>
      <c r="AD286" s="98" t="s">
        <v>50</v>
      </c>
      <c r="AE286" s="112" t="s">
        <v>132</v>
      </c>
      <c r="AF286" s="110" t="s">
        <v>283</v>
      </c>
      <c r="AG286" s="110">
        <v>4</v>
      </c>
      <c r="AH286" s="110">
        <v>43</v>
      </c>
      <c r="AI286" s="111">
        <v>-18.605</v>
      </c>
      <c r="AJ286" s="83" t="s">
        <v>66</v>
      </c>
      <c r="AK286" s="109" t="s">
        <v>183</v>
      </c>
      <c r="AL286" s="110" t="s">
        <v>283</v>
      </c>
      <c r="AM286" s="111">
        <v>100</v>
      </c>
      <c r="AN286" s="111">
        <v>0</v>
      </c>
      <c r="AO286" s="111">
        <v>0</v>
      </c>
      <c r="AP286" s="110">
        <v>2</v>
      </c>
      <c r="AQ286" s="111">
        <v>72.75</v>
      </c>
      <c r="AR286" s="110">
        <v>2</v>
      </c>
      <c r="AS286" s="110">
        <v>2.81</v>
      </c>
      <c r="AT286" s="110" t="s">
        <v>43</v>
      </c>
      <c r="AU286" s="111">
        <v>2.7</v>
      </c>
      <c r="AV286" s="110">
        <v>0.51600000000000001</v>
      </c>
      <c r="AW286" s="83" t="s">
        <v>46</v>
      </c>
      <c r="AX286" s="112">
        <v>0.59499999999999997</v>
      </c>
      <c r="AY286" s="110">
        <v>2.12</v>
      </c>
      <c r="AZ286" s="113" t="s">
        <v>46</v>
      </c>
      <c r="BA286" s="99" t="s">
        <v>53</v>
      </c>
      <c r="BB286" s="114" t="s">
        <v>1081</v>
      </c>
      <c r="BC286" s="116" t="s">
        <v>283</v>
      </c>
      <c r="BD286" s="59">
        <v>79.33</v>
      </c>
      <c r="BE286" s="115" t="s">
        <v>53</v>
      </c>
    </row>
    <row r="287" spans="1:57" s="45" customFormat="1" ht="120" x14ac:dyDescent="0.25">
      <c r="A287" s="102">
        <v>287631</v>
      </c>
      <c r="B287" s="103" t="s">
        <v>336</v>
      </c>
      <c r="C287" s="104">
        <v>42594</v>
      </c>
      <c r="D287" s="105" t="s">
        <v>2252</v>
      </c>
      <c r="E287" s="105" t="s">
        <v>2253</v>
      </c>
      <c r="F287" s="105" t="s">
        <v>784</v>
      </c>
      <c r="G287" s="105" t="s">
        <v>1766</v>
      </c>
      <c r="H287" s="105" t="s">
        <v>1770</v>
      </c>
      <c r="I287" s="105">
        <v>475027</v>
      </c>
      <c r="J287" s="105">
        <v>5343711</v>
      </c>
      <c r="K287" s="105">
        <v>2231</v>
      </c>
      <c r="L287" s="105">
        <v>7651</v>
      </c>
      <c r="M287" s="106" t="s">
        <v>337</v>
      </c>
      <c r="N287" s="106">
        <v>4003</v>
      </c>
      <c r="O287" s="106" t="s">
        <v>1583</v>
      </c>
      <c r="P287" s="107" t="s">
        <v>43</v>
      </c>
      <c r="Q287" s="108" t="s">
        <v>100</v>
      </c>
      <c r="R287" s="108" t="s">
        <v>298</v>
      </c>
      <c r="S287" s="105" t="s">
        <v>1859</v>
      </c>
      <c r="T287" s="105">
        <v>73.019000000000005</v>
      </c>
      <c r="U287" s="97" t="s">
        <v>43</v>
      </c>
      <c r="V287" s="109" t="s">
        <v>44</v>
      </c>
      <c r="W287" s="110" t="s">
        <v>283</v>
      </c>
      <c r="X287" s="110">
        <v>5</v>
      </c>
      <c r="Y287" s="110">
        <v>71</v>
      </c>
      <c r="Z287" s="110">
        <v>100</v>
      </c>
      <c r="AA287" s="110" t="s">
        <v>43</v>
      </c>
      <c r="AB287" s="110" t="s">
        <v>45</v>
      </c>
      <c r="AC287" s="111">
        <v>-38.027999999999999</v>
      </c>
      <c r="AD287" s="98" t="s">
        <v>53</v>
      </c>
      <c r="AE287" s="112" t="s">
        <v>132</v>
      </c>
      <c r="AF287" s="110" t="s">
        <v>283</v>
      </c>
      <c r="AG287" s="110">
        <v>6</v>
      </c>
      <c r="AH287" s="110">
        <v>86</v>
      </c>
      <c r="AI287" s="111">
        <v>-13.372</v>
      </c>
      <c r="AJ287" s="83" t="s">
        <v>66</v>
      </c>
      <c r="AK287" s="109" t="s">
        <v>183</v>
      </c>
      <c r="AL287" s="110" t="s">
        <v>283</v>
      </c>
      <c r="AM287" s="111">
        <v>100</v>
      </c>
      <c r="AN287" s="111">
        <v>0</v>
      </c>
      <c r="AO287" s="111">
        <v>0</v>
      </c>
      <c r="AP287" s="110">
        <v>1</v>
      </c>
      <c r="AQ287" s="111">
        <v>86.75</v>
      </c>
      <c r="AR287" s="110">
        <v>1</v>
      </c>
      <c r="AS287" s="110">
        <v>1.84</v>
      </c>
      <c r="AT287" s="110" t="s">
        <v>43</v>
      </c>
      <c r="AU287" s="111">
        <v>2.44</v>
      </c>
      <c r="AV287" s="110">
        <v>0.72</v>
      </c>
      <c r="AW287" s="83" t="s">
        <v>50</v>
      </c>
      <c r="AX287" s="112">
        <v>0.48799999999999999</v>
      </c>
      <c r="AY287" s="110">
        <v>2.72</v>
      </c>
      <c r="AZ287" s="113" t="s">
        <v>53</v>
      </c>
      <c r="BA287" s="99" t="s">
        <v>53</v>
      </c>
      <c r="BB287" s="114" t="s">
        <v>1570</v>
      </c>
      <c r="BC287" s="116" t="s">
        <v>283</v>
      </c>
      <c r="BD287" s="59">
        <v>40.17</v>
      </c>
      <c r="BE287" s="115" t="s">
        <v>53</v>
      </c>
    </row>
    <row r="288" spans="1:57" s="45" customFormat="1" ht="105" x14ac:dyDescent="0.25">
      <c r="A288" s="102">
        <v>287632</v>
      </c>
      <c r="B288" s="103" t="s">
        <v>338</v>
      </c>
      <c r="C288" s="104">
        <v>42592</v>
      </c>
      <c r="D288" s="105" t="s">
        <v>2252</v>
      </c>
      <c r="E288" s="105" t="s">
        <v>2254</v>
      </c>
      <c r="F288" s="105" t="s">
        <v>784</v>
      </c>
      <c r="G288" s="105" t="s">
        <v>1766</v>
      </c>
      <c r="H288" s="105" t="s">
        <v>1770</v>
      </c>
      <c r="I288" s="105">
        <v>470540</v>
      </c>
      <c r="J288" s="105">
        <v>5343472</v>
      </c>
      <c r="K288" s="105">
        <v>2231</v>
      </c>
      <c r="L288" s="105">
        <v>235</v>
      </c>
      <c r="M288" s="106" t="s">
        <v>337</v>
      </c>
      <c r="N288" s="106">
        <v>4003</v>
      </c>
      <c r="O288" s="106" t="s">
        <v>1583</v>
      </c>
      <c r="P288" s="107" t="s">
        <v>43</v>
      </c>
      <c r="Q288" s="108" t="s">
        <v>100</v>
      </c>
      <c r="R288" s="108" t="s">
        <v>107</v>
      </c>
      <c r="S288" s="105" t="s">
        <v>1845</v>
      </c>
      <c r="T288" s="105">
        <v>108.756</v>
      </c>
      <c r="U288" s="97" t="s">
        <v>1670</v>
      </c>
      <c r="V288" s="109" t="s">
        <v>44</v>
      </c>
      <c r="W288" s="110" t="s">
        <v>283</v>
      </c>
      <c r="X288" s="110">
        <v>4</v>
      </c>
      <c r="Y288" s="110">
        <v>51</v>
      </c>
      <c r="Z288" s="110">
        <v>100</v>
      </c>
      <c r="AA288" s="110" t="s">
        <v>43</v>
      </c>
      <c r="AB288" s="110" t="s">
        <v>45</v>
      </c>
      <c r="AC288" s="111">
        <v>37.255000000000003</v>
      </c>
      <c r="AD288" s="98" t="s">
        <v>46</v>
      </c>
      <c r="AE288" s="112" t="s">
        <v>108</v>
      </c>
      <c r="AF288" s="110" t="s">
        <v>283</v>
      </c>
      <c r="AG288" s="110">
        <v>5</v>
      </c>
      <c r="AH288" s="110">
        <v>52</v>
      </c>
      <c r="AI288" s="111">
        <v>6.7309999999999999</v>
      </c>
      <c r="AJ288" s="83" t="s">
        <v>53</v>
      </c>
      <c r="AK288" s="109" t="s">
        <v>109</v>
      </c>
      <c r="AL288" s="110" t="s">
        <v>283</v>
      </c>
      <c r="AM288" s="111">
        <v>100</v>
      </c>
      <c r="AN288" s="111">
        <v>0</v>
      </c>
      <c r="AO288" s="111">
        <v>0</v>
      </c>
      <c r="AP288" s="110">
        <v>3</v>
      </c>
      <c r="AQ288" s="111">
        <v>47.75</v>
      </c>
      <c r="AR288" s="110">
        <v>3</v>
      </c>
      <c r="AS288" s="110">
        <v>2.82</v>
      </c>
      <c r="AT288" s="110" t="s">
        <v>43</v>
      </c>
      <c r="AU288" s="111">
        <v>6.67</v>
      </c>
      <c r="AV288" s="110">
        <v>0.38900000000000001</v>
      </c>
      <c r="AW288" s="83" t="s">
        <v>53</v>
      </c>
      <c r="AX288" s="112">
        <v>0.53600000000000003</v>
      </c>
      <c r="AY288" s="110">
        <v>2.4300000000000002</v>
      </c>
      <c r="AZ288" s="113" t="s">
        <v>46</v>
      </c>
      <c r="BA288" s="99" t="s">
        <v>53</v>
      </c>
      <c r="BB288" s="114" t="s">
        <v>1082</v>
      </c>
      <c r="BC288" s="116" t="s">
        <v>283</v>
      </c>
      <c r="BD288" s="59">
        <v>59.83</v>
      </c>
      <c r="BE288" s="115" t="s">
        <v>53</v>
      </c>
    </row>
    <row r="289" spans="1:57" s="45" customFormat="1" ht="125.25" customHeight="1" x14ac:dyDescent="0.25">
      <c r="A289" s="102">
        <v>287497</v>
      </c>
      <c r="B289" s="103" t="s">
        <v>339</v>
      </c>
      <c r="C289" s="104">
        <v>42593</v>
      </c>
      <c r="D289" s="105" t="s">
        <v>2255</v>
      </c>
      <c r="E289" s="105" t="s">
        <v>2256</v>
      </c>
      <c r="F289" s="105" t="s">
        <v>784</v>
      </c>
      <c r="G289" s="105" t="s">
        <v>1766</v>
      </c>
      <c r="H289" s="105" t="s">
        <v>1770</v>
      </c>
      <c r="I289" s="105">
        <v>465821</v>
      </c>
      <c r="J289" s="105">
        <v>5360228</v>
      </c>
      <c r="K289" s="105">
        <v>2138</v>
      </c>
      <c r="L289" s="105">
        <v>417</v>
      </c>
      <c r="M289" s="106" t="s">
        <v>340</v>
      </c>
      <c r="N289" s="106">
        <v>4004</v>
      </c>
      <c r="O289" s="106" t="s">
        <v>1583</v>
      </c>
      <c r="P289" s="107" t="s">
        <v>43</v>
      </c>
      <c r="Q289" s="108" t="s">
        <v>100</v>
      </c>
      <c r="R289" s="108" t="s">
        <v>129</v>
      </c>
      <c r="S289" s="105" t="s">
        <v>1859</v>
      </c>
      <c r="T289" s="105">
        <v>77.341999999999999</v>
      </c>
      <c r="U289" s="97" t="s">
        <v>43</v>
      </c>
      <c r="V289" s="109" t="s">
        <v>119</v>
      </c>
      <c r="W289" s="110" t="s">
        <v>283</v>
      </c>
      <c r="X289" s="110">
        <v>3</v>
      </c>
      <c r="Y289" s="110">
        <v>36</v>
      </c>
      <c r="Z289" s="110">
        <v>100</v>
      </c>
      <c r="AA289" s="110" t="s">
        <v>43</v>
      </c>
      <c r="AB289" s="110" t="s">
        <v>45</v>
      </c>
      <c r="AC289" s="111">
        <v>19.443999999999999</v>
      </c>
      <c r="AD289" s="98" t="s">
        <v>46</v>
      </c>
      <c r="AE289" s="112" t="s">
        <v>120</v>
      </c>
      <c r="AF289" s="110" t="s">
        <v>283</v>
      </c>
      <c r="AG289" s="110">
        <v>6</v>
      </c>
      <c r="AH289" s="110">
        <v>70</v>
      </c>
      <c r="AI289" s="111">
        <v>-24.286000000000001</v>
      </c>
      <c r="AJ289" s="83" t="s">
        <v>53</v>
      </c>
      <c r="AK289" s="109" t="s">
        <v>121</v>
      </c>
      <c r="AL289" s="110" t="s">
        <v>283</v>
      </c>
      <c r="AM289" s="111">
        <v>100</v>
      </c>
      <c r="AN289" s="111">
        <v>0</v>
      </c>
      <c r="AO289" s="111">
        <v>0</v>
      </c>
      <c r="AP289" s="110">
        <v>3</v>
      </c>
      <c r="AQ289" s="111">
        <v>29.5</v>
      </c>
      <c r="AR289" s="110">
        <v>2</v>
      </c>
      <c r="AS289" s="110">
        <v>2.5099999999999998</v>
      </c>
      <c r="AT289" s="110">
        <v>0</v>
      </c>
      <c r="AU289" s="111">
        <v>-2</v>
      </c>
      <c r="AV289" s="110">
        <v>0.34</v>
      </c>
      <c r="AW289" s="83" t="s">
        <v>53</v>
      </c>
      <c r="AX289" s="112">
        <v>0.439</v>
      </c>
      <c r="AY289" s="110">
        <v>2.77</v>
      </c>
      <c r="AZ289" s="113" t="s">
        <v>53</v>
      </c>
      <c r="BA289" s="99" t="s">
        <v>53</v>
      </c>
      <c r="BB289" s="114" t="s">
        <v>1275</v>
      </c>
      <c r="BC289" s="116" t="s">
        <v>283</v>
      </c>
      <c r="BD289" s="59">
        <v>21.73</v>
      </c>
      <c r="BE289" s="115" t="s">
        <v>53</v>
      </c>
    </row>
    <row r="290" spans="1:57" s="45" customFormat="1" ht="152.25" customHeight="1" x14ac:dyDescent="0.25">
      <c r="A290" s="102">
        <v>287498</v>
      </c>
      <c r="B290" s="103" t="s">
        <v>341</v>
      </c>
      <c r="C290" s="104">
        <v>42593</v>
      </c>
      <c r="D290" s="105" t="s">
        <v>2257</v>
      </c>
      <c r="E290" s="105" t="s">
        <v>2258</v>
      </c>
      <c r="F290" s="105" t="s">
        <v>784</v>
      </c>
      <c r="G290" s="105" t="s">
        <v>1766</v>
      </c>
      <c r="H290" s="105" t="s">
        <v>1770</v>
      </c>
      <c r="I290" s="105">
        <v>473707</v>
      </c>
      <c r="J290" s="105">
        <v>5360266</v>
      </c>
      <c r="K290" s="105">
        <v>2199</v>
      </c>
      <c r="L290" s="105">
        <v>223</v>
      </c>
      <c r="M290" s="106" t="s">
        <v>340</v>
      </c>
      <c r="N290" s="106">
        <v>4004</v>
      </c>
      <c r="O290" s="106" t="s">
        <v>1583</v>
      </c>
      <c r="P290" s="107" t="s">
        <v>43</v>
      </c>
      <c r="Q290" s="108" t="s">
        <v>100</v>
      </c>
      <c r="R290" s="108" t="s">
        <v>101</v>
      </c>
      <c r="S290" s="105" t="s">
        <v>1859</v>
      </c>
      <c r="T290" s="105">
        <v>234.11600000000001</v>
      </c>
      <c r="U290" s="97" t="s">
        <v>1671</v>
      </c>
      <c r="V290" s="109" t="s">
        <v>44</v>
      </c>
      <c r="W290" s="110" t="s">
        <v>283</v>
      </c>
      <c r="X290" s="110">
        <v>2</v>
      </c>
      <c r="Y290" s="110">
        <v>91</v>
      </c>
      <c r="Z290" s="110">
        <v>100</v>
      </c>
      <c r="AA290" s="110" t="s">
        <v>43</v>
      </c>
      <c r="AB290" s="110" t="s">
        <v>45</v>
      </c>
      <c r="AC290" s="111">
        <v>70.33</v>
      </c>
      <c r="AD290" s="98" t="s">
        <v>50</v>
      </c>
      <c r="AE290" s="112" t="s">
        <v>102</v>
      </c>
      <c r="AF290" s="110" t="s">
        <v>283</v>
      </c>
      <c r="AG290" s="110">
        <v>8</v>
      </c>
      <c r="AH290" s="110">
        <v>93</v>
      </c>
      <c r="AI290" s="111">
        <v>23.117999999999999</v>
      </c>
      <c r="AJ290" s="83" t="s">
        <v>46</v>
      </c>
      <c r="AK290" s="109" t="s">
        <v>103</v>
      </c>
      <c r="AL290" s="110" t="s">
        <v>283</v>
      </c>
      <c r="AM290" s="111">
        <v>100</v>
      </c>
      <c r="AN290" s="111">
        <v>0</v>
      </c>
      <c r="AO290" s="111">
        <v>0</v>
      </c>
      <c r="AP290" s="110">
        <v>3</v>
      </c>
      <c r="AQ290" s="111">
        <v>39</v>
      </c>
      <c r="AR290" s="110">
        <v>3</v>
      </c>
      <c r="AS290" s="110">
        <v>2.95</v>
      </c>
      <c r="AT290" s="110" t="s">
        <v>43</v>
      </c>
      <c r="AU290" s="111">
        <v>0</v>
      </c>
      <c r="AV290" s="110">
        <v>0.32700000000000001</v>
      </c>
      <c r="AW290" s="83" t="s">
        <v>53</v>
      </c>
      <c r="AX290" s="112">
        <v>0.59799999999999998</v>
      </c>
      <c r="AY290" s="110">
        <v>2.16</v>
      </c>
      <c r="AZ290" s="113" t="s">
        <v>46</v>
      </c>
      <c r="BA290" s="99" t="s">
        <v>53</v>
      </c>
      <c r="BB290" s="114" t="s">
        <v>914</v>
      </c>
      <c r="BC290" s="116" t="s">
        <v>283</v>
      </c>
      <c r="BD290" s="59">
        <v>65.77</v>
      </c>
      <c r="BE290" s="115" t="s">
        <v>53</v>
      </c>
    </row>
    <row r="291" spans="1:57" s="45" customFormat="1" ht="158.25" customHeight="1" x14ac:dyDescent="0.25">
      <c r="A291" s="102">
        <v>287633</v>
      </c>
      <c r="B291" s="103" t="s">
        <v>342</v>
      </c>
      <c r="C291" s="104">
        <v>42593</v>
      </c>
      <c r="D291" s="105" t="s">
        <v>2071</v>
      </c>
      <c r="E291" s="105" t="s">
        <v>2259</v>
      </c>
      <c r="F291" s="105" t="s">
        <v>784</v>
      </c>
      <c r="G291" s="105" t="s">
        <v>1766</v>
      </c>
      <c r="H291" s="105" t="s">
        <v>1770</v>
      </c>
      <c r="I291" s="105">
        <v>476879</v>
      </c>
      <c r="J291" s="105">
        <v>5358712</v>
      </c>
      <c r="K291" s="105">
        <v>2193</v>
      </c>
      <c r="L291" s="105">
        <v>573</v>
      </c>
      <c r="M291" s="106" t="s">
        <v>340</v>
      </c>
      <c r="N291" s="106">
        <v>4004</v>
      </c>
      <c r="O291" s="106" t="s">
        <v>1583</v>
      </c>
      <c r="P291" s="107" t="s">
        <v>43</v>
      </c>
      <c r="Q291" s="108" t="s">
        <v>100</v>
      </c>
      <c r="R291" s="108" t="s">
        <v>107</v>
      </c>
      <c r="S291" s="105" t="s">
        <v>1859</v>
      </c>
      <c r="T291" s="105">
        <v>44.508000000000003</v>
      </c>
      <c r="U291" s="97" t="s">
        <v>43</v>
      </c>
      <c r="V291" s="109" t="s">
        <v>44</v>
      </c>
      <c r="W291" s="110" t="s">
        <v>283</v>
      </c>
      <c r="X291" s="110">
        <v>4</v>
      </c>
      <c r="Y291" s="110">
        <v>89</v>
      </c>
      <c r="Z291" s="110">
        <v>100</v>
      </c>
      <c r="AA291" s="110" t="s">
        <v>43</v>
      </c>
      <c r="AB291" s="110" t="s">
        <v>45</v>
      </c>
      <c r="AC291" s="111">
        <v>-91.010999999999996</v>
      </c>
      <c r="AD291" s="98" t="s">
        <v>66</v>
      </c>
      <c r="AE291" s="112" t="s">
        <v>108</v>
      </c>
      <c r="AF291" s="110" t="s">
        <v>283</v>
      </c>
      <c r="AG291" s="110">
        <v>5</v>
      </c>
      <c r="AH291" s="110">
        <v>52</v>
      </c>
      <c r="AI291" s="111">
        <v>-24.038</v>
      </c>
      <c r="AJ291" s="83" t="s">
        <v>66</v>
      </c>
      <c r="AK291" s="109" t="s">
        <v>109</v>
      </c>
      <c r="AL291" s="110" t="s">
        <v>283</v>
      </c>
      <c r="AM291" s="111">
        <v>100</v>
      </c>
      <c r="AN291" s="111">
        <v>0</v>
      </c>
      <c r="AO291" s="111">
        <v>0</v>
      </c>
      <c r="AP291" s="110">
        <v>3</v>
      </c>
      <c r="AQ291" s="111">
        <v>39.5</v>
      </c>
      <c r="AR291" s="110">
        <v>3</v>
      </c>
      <c r="AS291" s="110">
        <v>2.82</v>
      </c>
      <c r="AT291" s="110" t="s">
        <v>43</v>
      </c>
      <c r="AU291" s="111">
        <v>3.36</v>
      </c>
      <c r="AV291" s="110">
        <v>0.34799999999999998</v>
      </c>
      <c r="AW291" s="83" t="s">
        <v>53</v>
      </c>
      <c r="AX291" s="112">
        <v>0.25700000000000001</v>
      </c>
      <c r="AY291" s="110">
        <v>3.62</v>
      </c>
      <c r="AZ291" s="113" t="s">
        <v>66</v>
      </c>
      <c r="BA291" s="99" t="s">
        <v>66</v>
      </c>
      <c r="BB291" s="114" t="s">
        <v>1571</v>
      </c>
      <c r="BC291" s="116" t="s">
        <v>283</v>
      </c>
      <c r="BD291" s="59">
        <v>12.5</v>
      </c>
      <c r="BE291" s="115" t="s">
        <v>53</v>
      </c>
    </row>
    <row r="292" spans="1:57" s="45" customFormat="1" ht="150" x14ac:dyDescent="0.25">
      <c r="A292" s="102">
        <v>287488</v>
      </c>
      <c r="B292" s="103" t="s">
        <v>343</v>
      </c>
      <c r="C292" s="104">
        <v>42593</v>
      </c>
      <c r="D292" s="105" t="s">
        <v>2260</v>
      </c>
      <c r="E292" s="105" t="s">
        <v>2261</v>
      </c>
      <c r="F292" s="105" t="s">
        <v>792</v>
      </c>
      <c r="G292" s="105" t="s">
        <v>1765</v>
      </c>
      <c r="H292" s="105" t="s">
        <v>1770</v>
      </c>
      <c r="I292" s="105">
        <v>489697</v>
      </c>
      <c r="J292" s="105">
        <v>5351676</v>
      </c>
      <c r="K292" s="105">
        <v>2097</v>
      </c>
      <c r="L292" s="105">
        <v>22884</v>
      </c>
      <c r="M292" s="106" t="s">
        <v>906</v>
      </c>
      <c r="N292" s="106">
        <v>4007</v>
      </c>
      <c r="O292" s="106" t="s">
        <v>1583</v>
      </c>
      <c r="P292" s="107" t="s">
        <v>43</v>
      </c>
      <c r="Q292" s="108" t="s">
        <v>100</v>
      </c>
      <c r="R292" s="108" t="s">
        <v>101</v>
      </c>
      <c r="S292" s="105" t="s">
        <v>1845</v>
      </c>
      <c r="T292" s="105">
        <v>170.529</v>
      </c>
      <c r="U292" s="97" t="s">
        <v>1672</v>
      </c>
      <c r="V292" s="109" t="s">
        <v>44</v>
      </c>
      <c r="W292" s="110" t="s">
        <v>283</v>
      </c>
      <c r="X292" s="110">
        <v>2</v>
      </c>
      <c r="Y292" s="110">
        <v>28</v>
      </c>
      <c r="Z292" s="110">
        <v>100</v>
      </c>
      <c r="AA292" s="110" t="s">
        <v>43</v>
      </c>
      <c r="AB292" s="110" t="s">
        <v>45</v>
      </c>
      <c r="AC292" s="111">
        <v>96.429000000000002</v>
      </c>
      <c r="AD292" s="98" t="s">
        <v>50</v>
      </c>
      <c r="AE292" s="112" t="s">
        <v>132</v>
      </c>
      <c r="AF292" s="110" t="s">
        <v>283</v>
      </c>
      <c r="AG292" s="110">
        <v>5</v>
      </c>
      <c r="AH292" s="110">
        <v>59</v>
      </c>
      <c r="AI292" s="111">
        <v>11.864000000000001</v>
      </c>
      <c r="AJ292" s="83" t="s">
        <v>53</v>
      </c>
      <c r="AK292" s="109" t="s">
        <v>133</v>
      </c>
      <c r="AL292" s="110" t="s">
        <v>283</v>
      </c>
      <c r="AM292" s="111">
        <v>100</v>
      </c>
      <c r="AN292" s="111">
        <v>0</v>
      </c>
      <c r="AO292" s="111">
        <v>0.25</v>
      </c>
      <c r="AP292" s="110">
        <v>2</v>
      </c>
      <c r="AQ292" s="111">
        <v>68.5</v>
      </c>
      <c r="AR292" s="110">
        <v>2</v>
      </c>
      <c r="AS292" s="110">
        <v>2.72</v>
      </c>
      <c r="AT292" s="110" t="s">
        <v>43</v>
      </c>
      <c r="AU292" s="111">
        <v>0</v>
      </c>
      <c r="AV292" s="110">
        <v>0.50600000000000001</v>
      </c>
      <c r="AW292" s="83" t="s">
        <v>46</v>
      </c>
      <c r="AX292" s="112">
        <v>0.68200000000000005</v>
      </c>
      <c r="AY292" s="110">
        <v>1.6</v>
      </c>
      <c r="AZ292" s="113" t="s">
        <v>46</v>
      </c>
      <c r="BA292" s="99" t="s">
        <v>53</v>
      </c>
      <c r="BB292" s="114" t="s">
        <v>1264</v>
      </c>
      <c r="BC292" s="116" t="s">
        <v>283</v>
      </c>
      <c r="BD292" s="59">
        <v>74.02</v>
      </c>
      <c r="BE292" s="115" t="s">
        <v>53</v>
      </c>
    </row>
    <row r="293" spans="1:57" s="45" customFormat="1" ht="109.5" customHeight="1" x14ac:dyDescent="0.25">
      <c r="A293" s="102">
        <v>287489</v>
      </c>
      <c r="B293" s="103" t="s">
        <v>344</v>
      </c>
      <c r="C293" s="104">
        <v>42593</v>
      </c>
      <c r="D293" s="105" t="s">
        <v>2260</v>
      </c>
      <c r="E293" s="105" t="s">
        <v>2262</v>
      </c>
      <c r="F293" s="105" t="s">
        <v>792</v>
      </c>
      <c r="G293" s="105" t="s">
        <v>1765</v>
      </c>
      <c r="H293" s="105" t="s">
        <v>1770</v>
      </c>
      <c r="I293" s="105">
        <v>493429</v>
      </c>
      <c r="J293" s="105">
        <v>5341368</v>
      </c>
      <c r="K293" s="105">
        <v>2097</v>
      </c>
      <c r="L293" s="105">
        <v>39118</v>
      </c>
      <c r="M293" s="106" t="s">
        <v>906</v>
      </c>
      <c r="N293" s="106">
        <v>4007</v>
      </c>
      <c r="O293" s="106" t="s">
        <v>1583</v>
      </c>
      <c r="P293" s="107" t="s">
        <v>43</v>
      </c>
      <c r="Q293" s="108" t="s">
        <v>100</v>
      </c>
      <c r="R293" s="108" t="s">
        <v>107</v>
      </c>
      <c r="S293" s="105" t="s">
        <v>1845</v>
      </c>
      <c r="T293" s="105">
        <v>59.860999999999997</v>
      </c>
      <c r="U293" s="97" t="s">
        <v>43</v>
      </c>
      <c r="V293" s="109" t="s">
        <v>44</v>
      </c>
      <c r="W293" s="110" t="s">
        <v>45</v>
      </c>
      <c r="X293" s="110">
        <v>1</v>
      </c>
      <c r="Y293" s="110">
        <v>8</v>
      </c>
      <c r="Z293" s="110">
        <v>100</v>
      </c>
      <c r="AA293" s="110" t="s">
        <v>43</v>
      </c>
      <c r="AB293" s="110" t="s">
        <v>45</v>
      </c>
      <c r="AC293" s="111">
        <v>0</v>
      </c>
      <c r="AD293" s="98" t="s">
        <v>1833</v>
      </c>
      <c r="AE293" s="112" t="s">
        <v>108</v>
      </c>
      <c r="AF293" s="110" t="s">
        <v>283</v>
      </c>
      <c r="AG293" s="110">
        <v>4</v>
      </c>
      <c r="AH293" s="110">
        <v>36</v>
      </c>
      <c r="AI293" s="111">
        <v>37.5</v>
      </c>
      <c r="AJ293" s="83" t="s">
        <v>46</v>
      </c>
      <c r="AK293" s="109" t="s">
        <v>109</v>
      </c>
      <c r="AL293" s="110" t="s">
        <v>283</v>
      </c>
      <c r="AM293" s="111">
        <v>100</v>
      </c>
      <c r="AN293" s="111">
        <v>0</v>
      </c>
      <c r="AO293" s="111">
        <v>4.75</v>
      </c>
      <c r="AP293" s="110">
        <v>2</v>
      </c>
      <c r="AQ293" s="111">
        <v>56.5</v>
      </c>
      <c r="AR293" s="110">
        <v>3</v>
      </c>
      <c r="AS293" s="110">
        <v>2.76</v>
      </c>
      <c r="AT293" s="110" t="s">
        <v>43</v>
      </c>
      <c r="AU293" s="111">
        <v>-3.95</v>
      </c>
      <c r="AV293" s="110">
        <v>0.441</v>
      </c>
      <c r="AW293" s="83" t="s">
        <v>53</v>
      </c>
      <c r="AX293" s="112">
        <v>0.56399999999999995</v>
      </c>
      <c r="AY293" s="110">
        <v>2.4</v>
      </c>
      <c r="AZ293" s="113" t="s">
        <v>46</v>
      </c>
      <c r="BA293" s="99" t="s">
        <v>46</v>
      </c>
      <c r="BB293" s="114" t="s">
        <v>1265</v>
      </c>
      <c r="BC293" s="116" t="s">
        <v>283</v>
      </c>
      <c r="BD293" s="59">
        <v>25.98</v>
      </c>
      <c r="BE293" s="115" t="s">
        <v>53</v>
      </c>
    </row>
    <row r="294" spans="1:57" s="45" customFormat="1" ht="45" x14ac:dyDescent="0.25">
      <c r="A294" s="102">
        <v>287278</v>
      </c>
      <c r="B294" s="103" t="s">
        <v>907</v>
      </c>
      <c r="C294" s="104">
        <v>42194</v>
      </c>
      <c r="D294" s="105" t="s">
        <v>2263</v>
      </c>
      <c r="E294" s="105" t="s">
        <v>2264</v>
      </c>
      <c r="F294" s="105" t="s">
        <v>792</v>
      </c>
      <c r="G294" s="105" t="s">
        <v>1765</v>
      </c>
      <c r="H294" s="105" t="s">
        <v>1770</v>
      </c>
      <c r="I294" s="105">
        <v>480215</v>
      </c>
      <c r="J294" s="105">
        <v>5351635</v>
      </c>
      <c r="K294" s="105">
        <v>10218</v>
      </c>
      <c r="L294" s="105">
        <v>11307</v>
      </c>
      <c r="M294" s="106" t="s">
        <v>908</v>
      </c>
      <c r="N294" s="106">
        <v>4008</v>
      </c>
      <c r="O294" s="106" t="s">
        <v>1583</v>
      </c>
      <c r="P294" s="107" t="s">
        <v>43</v>
      </c>
      <c r="Q294" s="108" t="s">
        <v>100</v>
      </c>
      <c r="R294" s="108" t="s">
        <v>298</v>
      </c>
      <c r="S294" s="105" t="s">
        <v>1861</v>
      </c>
      <c r="T294" s="105">
        <v>27.257999999999999</v>
      </c>
      <c r="U294" s="97" t="s">
        <v>43</v>
      </c>
      <c r="V294" s="109" t="s">
        <v>44</v>
      </c>
      <c r="W294" s="110" t="s">
        <v>283</v>
      </c>
      <c r="X294" s="110">
        <v>2</v>
      </c>
      <c r="Y294" s="110">
        <v>65</v>
      </c>
      <c r="Z294" s="110">
        <v>100</v>
      </c>
      <c r="AA294" s="110" t="s">
        <v>43</v>
      </c>
      <c r="AB294" s="110" t="s">
        <v>45</v>
      </c>
      <c r="AC294" s="111">
        <v>1.538</v>
      </c>
      <c r="AD294" s="98" t="s">
        <v>46</v>
      </c>
      <c r="AE294" s="112" t="s">
        <v>132</v>
      </c>
      <c r="AF294" s="110" t="s">
        <v>283</v>
      </c>
      <c r="AG294" s="110">
        <v>8</v>
      </c>
      <c r="AH294" s="110">
        <v>62</v>
      </c>
      <c r="AI294" s="111">
        <v>50</v>
      </c>
      <c r="AJ294" s="83" t="s">
        <v>46</v>
      </c>
      <c r="AK294" s="109" t="s">
        <v>183</v>
      </c>
      <c r="AL294" s="110" t="s">
        <v>283</v>
      </c>
      <c r="AM294" s="111">
        <v>99.95</v>
      </c>
      <c r="AN294" s="111">
        <v>0</v>
      </c>
      <c r="AO294" s="111">
        <v>1.38</v>
      </c>
      <c r="AP294" s="110">
        <v>1</v>
      </c>
      <c r="AQ294" s="111">
        <v>82.66</v>
      </c>
      <c r="AR294" s="110">
        <v>1</v>
      </c>
      <c r="AS294" s="110">
        <v>2.56</v>
      </c>
      <c r="AT294" s="110" t="s">
        <v>43</v>
      </c>
      <c r="AU294" s="111">
        <v>0</v>
      </c>
      <c r="AV294" s="110">
        <v>0.59899999999999998</v>
      </c>
      <c r="AW294" s="83" t="s">
        <v>50</v>
      </c>
      <c r="AX294" s="112">
        <v>0.61899999999999999</v>
      </c>
      <c r="AY294" s="110">
        <v>1.98</v>
      </c>
      <c r="AZ294" s="113" t="s">
        <v>46</v>
      </c>
      <c r="BA294" s="99" t="s">
        <v>46</v>
      </c>
      <c r="BB294" s="114" t="s">
        <v>1217</v>
      </c>
      <c r="BC294" s="116" t="s">
        <v>283</v>
      </c>
      <c r="BD294" s="59">
        <v>5.99</v>
      </c>
      <c r="BE294" s="115" t="s">
        <v>53</v>
      </c>
    </row>
    <row r="295" spans="1:57" s="45" customFormat="1" ht="75" x14ac:dyDescent="0.25">
      <c r="A295" s="102">
        <v>287279</v>
      </c>
      <c r="B295" s="103" t="s">
        <v>346</v>
      </c>
      <c r="C295" s="104">
        <v>42194</v>
      </c>
      <c r="D295" s="105" t="s">
        <v>2263</v>
      </c>
      <c r="E295" s="105" t="s">
        <v>2265</v>
      </c>
      <c r="F295" s="105" t="s">
        <v>792</v>
      </c>
      <c r="G295" s="105" t="s">
        <v>1765</v>
      </c>
      <c r="H295" s="105" t="s">
        <v>1770</v>
      </c>
      <c r="I295" s="105">
        <v>484673</v>
      </c>
      <c r="J295" s="105">
        <v>5353979</v>
      </c>
      <c r="K295" s="105">
        <v>10218</v>
      </c>
      <c r="L295" s="105">
        <v>3204</v>
      </c>
      <c r="M295" s="106" t="s">
        <v>908</v>
      </c>
      <c r="N295" s="106">
        <v>4008</v>
      </c>
      <c r="O295" s="106" t="s">
        <v>1583</v>
      </c>
      <c r="P295" s="107" t="s">
        <v>43</v>
      </c>
      <c r="Q295" s="108" t="s">
        <v>100</v>
      </c>
      <c r="R295" s="108" t="s">
        <v>107</v>
      </c>
      <c r="S295" s="105" t="s">
        <v>1840</v>
      </c>
      <c r="T295" s="105">
        <v>81.406999999999996</v>
      </c>
      <c r="U295" s="97" t="s">
        <v>43</v>
      </c>
      <c r="V295" s="109" t="s">
        <v>44</v>
      </c>
      <c r="W295" s="110" t="s">
        <v>283</v>
      </c>
      <c r="X295" s="110">
        <v>5</v>
      </c>
      <c r="Y295" s="110">
        <v>94</v>
      </c>
      <c r="Z295" s="110">
        <v>100</v>
      </c>
      <c r="AA295" s="110" t="s">
        <v>43</v>
      </c>
      <c r="AB295" s="110" t="s">
        <v>45</v>
      </c>
      <c r="AC295" s="111">
        <v>68.084999999999994</v>
      </c>
      <c r="AD295" s="98" t="s">
        <v>50</v>
      </c>
      <c r="AE295" s="112" t="s">
        <v>108</v>
      </c>
      <c r="AF295" s="110" t="s">
        <v>283</v>
      </c>
      <c r="AG295" s="110">
        <v>10</v>
      </c>
      <c r="AH295" s="110">
        <v>64</v>
      </c>
      <c r="AI295" s="111">
        <v>20.312999999999999</v>
      </c>
      <c r="AJ295" s="83" t="s">
        <v>46</v>
      </c>
      <c r="AK295" s="109" t="s">
        <v>109</v>
      </c>
      <c r="AL295" s="110" t="s">
        <v>283</v>
      </c>
      <c r="AM295" s="111">
        <v>100.01</v>
      </c>
      <c r="AN295" s="111">
        <v>0</v>
      </c>
      <c r="AO295" s="111">
        <v>0.47</v>
      </c>
      <c r="AP295" s="110">
        <v>2</v>
      </c>
      <c r="AQ295" s="111">
        <v>57.95</v>
      </c>
      <c r="AR295" s="110">
        <v>3</v>
      </c>
      <c r="AS295" s="110">
        <v>2.62</v>
      </c>
      <c r="AT295" s="110" t="s">
        <v>43</v>
      </c>
      <c r="AU295" s="111">
        <v>1.69</v>
      </c>
      <c r="AV295" s="110">
        <v>0.46800000000000003</v>
      </c>
      <c r="AW295" s="83" t="s">
        <v>53</v>
      </c>
      <c r="AX295" s="112">
        <v>0.63700000000000001</v>
      </c>
      <c r="AY295" s="110">
        <v>2.0099999999999998</v>
      </c>
      <c r="AZ295" s="113" t="s">
        <v>46</v>
      </c>
      <c r="BA295" s="99" t="s">
        <v>46</v>
      </c>
      <c r="BB295" s="114" t="s">
        <v>1266</v>
      </c>
      <c r="BC295" s="116" t="s">
        <v>283</v>
      </c>
      <c r="BD295" s="59">
        <v>17.88</v>
      </c>
      <c r="BE295" s="115" t="s">
        <v>53</v>
      </c>
    </row>
    <row r="296" spans="1:57" s="45" customFormat="1" ht="105" x14ac:dyDescent="0.25">
      <c r="A296" s="102">
        <v>287280</v>
      </c>
      <c r="B296" s="103" t="s">
        <v>909</v>
      </c>
      <c r="C296" s="104">
        <v>42194</v>
      </c>
      <c r="D296" s="105" t="s">
        <v>2260</v>
      </c>
      <c r="E296" s="105" t="s">
        <v>2266</v>
      </c>
      <c r="F296" s="105" t="s">
        <v>782</v>
      </c>
      <c r="G296" s="105" t="s">
        <v>1767</v>
      </c>
      <c r="H296" s="105" t="s">
        <v>1770</v>
      </c>
      <c r="I296" s="105">
        <v>482370</v>
      </c>
      <c r="J296" s="105">
        <v>5362526</v>
      </c>
      <c r="K296" s="105">
        <v>2097</v>
      </c>
      <c r="L296" s="105">
        <v>4780</v>
      </c>
      <c r="M296" s="106" t="s">
        <v>908</v>
      </c>
      <c r="N296" s="106">
        <v>4008</v>
      </c>
      <c r="O296" s="106" t="s">
        <v>1583</v>
      </c>
      <c r="P296" s="107" t="s">
        <v>43</v>
      </c>
      <c r="Q296" s="108" t="s">
        <v>100</v>
      </c>
      <c r="R296" s="108" t="s">
        <v>101</v>
      </c>
      <c r="S296" s="105" t="s">
        <v>1845</v>
      </c>
      <c r="T296" s="105">
        <v>346.572</v>
      </c>
      <c r="U296" s="97" t="s">
        <v>1673</v>
      </c>
      <c r="V296" s="109" t="s">
        <v>44</v>
      </c>
      <c r="W296" s="110" t="s">
        <v>283</v>
      </c>
      <c r="X296" s="110">
        <v>4</v>
      </c>
      <c r="Y296" s="110">
        <v>44</v>
      </c>
      <c r="Z296" s="110">
        <v>100</v>
      </c>
      <c r="AA296" s="110" t="s">
        <v>43</v>
      </c>
      <c r="AB296" s="110" t="s">
        <v>45</v>
      </c>
      <c r="AC296" s="111">
        <v>25</v>
      </c>
      <c r="AD296" s="98" t="s">
        <v>46</v>
      </c>
      <c r="AE296" s="112" t="s">
        <v>102</v>
      </c>
      <c r="AF296" s="110" t="s">
        <v>283</v>
      </c>
      <c r="AG296" s="110">
        <v>13</v>
      </c>
      <c r="AH296" s="110">
        <v>77</v>
      </c>
      <c r="AI296" s="111">
        <v>-20.13</v>
      </c>
      <c r="AJ296" s="83" t="s">
        <v>53</v>
      </c>
      <c r="AK296" s="109" t="s">
        <v>103</v>
      </c>
      <c r="AL296" s="110" t="s">
        <v>283</v>
      </c>
      <c r="AM296" s="111">
        <v>100.05</v>
      </c>
      <c r="AN296" s="111">
        <v>0</v>
      </c>
      <c r="AO296" s="111">
        <v>0.23</v>
      </c>
      <c r="AP296" s="110">
        <v>4</v>
      </c>
      <c r="AQ296" s="111">
        <v>18.91</v>
      </c>
      <c r="AR296" s="110">
        <v>3</v>
      </c>
      <c r="AS296" s="110">
        <v>3.34</v>
      </c>
      <c r="AT296" s="110" t="s">
        <v>43</v>
      </c>
      <c r="AU296" s="111">
        <v>5.22</v>
      </c>
      <c r="AV296" s="110">
        <v>0.17199999999999999</v>
      </c>
      <c r="AW296" s="83" t="s">
        <v>66</v>
      </c>
      <c r="AX296" s="112">
        <v>0.39900000000000002</v>
      </c>
      <c r="AY296" s="110">
        <v>3</v>
      </c>
      <c r="AZ296" s="113" t="s">
        <v>53</v>
      </c>
      <c r="BA296" s="99" t="s">
        <v>53</v>
      </c>
      <c r="BB296" s="114" t="s">
        <v>1267</v>
      </c>
      <c r="BC296" s="116" t="s">
        <v>283</v>
      </c>
      <c r="BD296" s="59">
        <v>76.13</v>
      </c>
      <c r="BE296" s="115" t="s">
        <v>53</v>
      </c>
    </row>
    <row r="297" spans="1:57" s="45" customFormat="1" ht="78" x14ac:dyDescent="0.25">
      <c r="A297" s="102">
        <v>287619</v>
      </c>
      <c r="B297" s="103" t="s">
        <v>345</v>
      </c>
      <c r="C297" s="104">
        <v>42593</v>
      </c>
      <c r="D297" s="105" t="s">
        <v>2267</v>
      </c>
      <c r="E297" s="105" t="s">
        <v>2268</v>
      </c>
      <c r="F297" s="105" t="s">
        <v>792</v>
      </c>
      <c r="G297" s="105" t="s">
        <v>1765</v>
      </c>
      <c r="H297" s="105" t="s">
        <v>1770</v>
      </c>
      <c r="I297" s="105">
        <v>499429</v>
      </c>
      <c r="J297" s="105">
        <v>5355345</v>
      </c>
      <c r="K297" s="105">
        <v>2014</v>
      </c>
      <c r="L297" s="105">
        <v>24357</v>
      </c>
      <c r="M297" s="106" t="s">
        <v>1079</v>
      </c>
      <c r="N297" s="106">
        <v>4009</v>
      </c>
      <c r="O297" s="106" t="s">
        <v>1583</v>
      </c>
      <c r="P297" s="107" t="s">
        <v>43</v>
      </c>
      <c r="Q297" s="108" t="s">
        <v>100</v>
      </c>
      <c r="R297" s="108" t="s">
        <v>107</v>
      </c>
      <c r="S297" s="105" t="s">
        <v>1840</v>
      </c>
      <c r="T297" s="105">
        <v>51.218000000000004</v>
      </c>
      <c r="U297" s="97" t="s">
        <v>43</v>
      </c>
      <c r="V297" s="109" t="s">
        <v>70</v>
      </c>
      <c r="W297" s="110" t="s">
        <v>45</v>
      </c>
      <c r="X297" s="110">
        <v>1</v>
      </c>
      <c r="Y297" s="110">
        <v>1</v>
      </c>
      <c r="Z297" s="110">
        <v>100</v>
      </c>
      <c r="AA297" s="110" t="s">
        <v>43</v>
      </c>
      <c r="AB297" s="110" t="s">
        <v>45</v>
      </c>
      <c r="AC297" s="111">
        <v>0</v>
      </c>
      <c r="AD297" s="98" t="s">
        <v>1833</v>
      </c>
      <c r="AE297" s="112" t="s">
        <v>108</v>
      </c>
      <c r="AF297" s="110" t="s">
        <v>283</v>
      </c>
      <c r="AG297" s="110">
        <v>4</v>
      </c>
      <c r="AH297" s="110">
        <v>50</v>
      </c>
      <c r="AI297" s="111">
        <v>32</v>
      </c>
      <c r="AJ297" s="83" t="s">
        <v>46</v>
      </c>
      <c r="AK297" s="109" t="s">
        <v>109</v>
      </c>
      <c r="AL297" s="110" t="s">
        <v>283</v>
      </c>
      <c r="AM297" s="111">
        <v>100</v>
      </c>
      <c r="AN297" s="111">
        <v>0</v>
      </c>
      <c r="AO297" s="111">
        <v>0</v>
      </c>
      <c r="AP297" s="110">
        <v>1</v>
      </c>
      <c r="AQ297" s="111">
        <v>84.5</v>
      </c>
      <c r="AR297" s="110">
        <v>3</v>
      </c>
      <c r="AS297" s="110">
        <v>2.52</v>
      </c>
      <c r="AT297" s="110" t="s">
        <v>43</v>
      </c>
      <c r="AU297" s="111">
        <v>0</v>
      </c>
      <c r="AV297" s="110">
        <v>0.61399999999999999</v>
      </c>
      <c r="AW297" s="83" t="s">
        <v>46</v>
      </c>
      <c r="AX297" s="112">
        <v>0.63700000000000001</v>
      </c>
      <c r="AY297" s="110">
        <v>2.11</v>
      </c>
      <c r="AZ297" s="113" t="s">
        <v>46</v>
      </c>
      <c r="BA297" s="99" t="s">
        <v>46</v>
      </c>
      <c r="BB297" s="114" t="s">
        <v>1511</v>
      </c>
      <c r="BC297" s="116" t="s">
        <v>283</v>
      </c>
      <c r="BD297" s="59">
        <v>14.52</v>
      </c>
      <c r="BE297" s="115" t="s">
        <v>46</v>
      </c>
    </row>
    <row r="298" spans="1:57" s="45" customFormat="1" ht="90" x14ac:dyDescent="0.25">
      <c r="A298" s="102">
        <v>287420</v>
      </c>
      <c r="B298" s="103" t="s">
        <v>347</v>
      </c>
      <c r="C298" s="104">
        <v>42194</v>
      </c>
      <c r="D298" s="105" t="s">
        <v>2267</v>
      </c>
      <c r="E298" s="105" t="s">
        <v>2269</v>
      </c>
      <c r="F298" s="105" t="s">
        <v>771</v>
      </c>
      <c r="G298" s="105" t="s">
        <v>1765</v>
      </c>
      <c r="H298" s="105" t="s">
        <v>1770</v>
      </c>
      <c r="I298" s="105">
        <v>489407</v>
      </c>
      <c r="J298" s="105">
        <v>5365131</v>
      </c>
      <c r="K298" s="105">
        <v>2014</v>
      </c>
      <c r="L298" s="105">
        <v>1261</v>
      </c>
      <c r="M298" s="106" t="s">
        <v>1079</v>
      </c>
      <c r="N298" s="106">
        <v>4009</v>
      </c>
      <c r="O298" s="106" t="s">
        <v>1583</v>
      </c>
      <c r="P298" s="107" t="s">
        <v>43</v>
      </c>
      <c r="Q298" s="108" t="s">
        <v>100</v>
      </c>
      <c r="R298" s="108" t="s">
        <v>101</v>
      </c>
      <c r="S298" s="105" t="s">
        <v>1840</v>
      </c>
      <c r="T298" s="105">
        <v>177.28800000000001</v>
      </c>
      <c r="U298" s="97" t="s">
        <v>1674</v>
      </c>
      <c r="V298" s="109" t="s">
        <v>44</v>
      </c>
      <c r="W298" s="110" t="s">
        <v>283</v>
      </c>
      <c r="X298" s="110">
        <v>4</v>
      </c>
      <c r="Y298" s="110">
        <v>100</v>
      </c>
      <c r="Z298" s="110">
        <v>100</v>
      </c>
      <c r="AA298" s="110" t="s">
        <v>43</v>
      </c>
      <c r="AB298" s="110" t="s">
        <v>45</v>
      </c>
      <c r="AC298" s="111">
        <v>19</v>
      </c>
      <c r="AD298" s="98" t="s">
        <v>46</v>
      </c>
      <c r="AE298" s="112" t="s">
        <v>102</v>
      </c>
      <c r="AF298" s="110" t="s">
        <v>283</v>
      </c>
      <c r="AG298" s="110">
        <v>14</v>
      </c>
      <c r="AH298" s="110">
        <v>79</v>
      </c>
      <c r="AI298" s="111">
        <v>20.253</v>
      </c>
      <c r="AJ298" s="83" t="s">
        <v>46</v>
      </c>
      <c r="AK298" s="109" t="s">
        <v>103</v>
      </c>
      <c r="AL298" s="110" t="s">
        <v>283</v>
      </c>
      <c r="AM298" s="111">
        <v>100.01</v>
      </c>
      <c r="AN298" s="111">
        <v>0</v>
      </c>
      <c r="AO298" s="111">
        <v>0.96</v>
      </c>
      <c r="AP298" s="110">
        <v>2</v>
      </c>
      <c r="AQ298" s="111">
        <v>70.16</v>
      </c>
      <c r="AR298" s="110">
        <v>3</v>
      </c>
      <c r="AS298" s="110">
        <v>2.52</v>
      </c>
      <c r="AT298" s="110" t="s">
        <v>43</v>
      </c>
      <c r="AU298" s="111">
        <v>1.64</v>
      </c>
      <c r="AV298" s="110">
        <v>0.54300000000000004</v>
      </c>
      <c r="AW298" s="83" t="s">
        <v>46</v>
      </c>
      <c r="AX298" s="112">
        <v>0.57999999999999996</v>
      </c>
      <c r="AY298" s="110">
        <v>2.25</v>
      </c>
      <c r="AZ298" s="113" t="s">
        <v>46</v>
      </c>
      <c r="BA298" s="99" t="s">
        <v>46</v>
      </c>
      <c r="BB298" s="114" t="s">
        <v>1559</v>
      </c>
      <c r="BC298" s="116" t="s">
        <v>283</v>
      </c>
      <c r="BD298" s="59">
        <v>50.27</v>
      </c>
      <c r="BE298" s="115" t="s">
        <v>46</v>
      </c>
    </row>
    <row r="299" spans="1:57" s="45" customFormat="1" ht="75" x14ac:dyDescent="0.25">
      <c r="A299" s="102">
        <v>287421</v>
      </c>
      <c r="B299" s="103" t="s">
        <v>348</v>
      </c>
      <c r="C299" s="104">
        <v>42194</v>
      </c>
      <c r="D299" s="105" t="s">
        <v>2267</v>
      </c>
      <c r="E299" s="105" t="s">
        <v>2270</v>
      </c>
      <c r="F299" s="105" t="s">
        <v>792</v>
      </c>
      <c r="G299" s="105" t="s">
        <v>1765</v>
      </c>
      <c r="H299" s="105" t="s">
        <v>1770</v>
      </c>
      <c r="I299" s="105">
        <v>493843</v>
      </c>
      <c r="J299" s="105">
        <v>5357555</v>
      </c>
      <c r="K299" s="105">
        <v>2014</v>
      </c>
      <c r="L299" s="105">
        <v>15464</v>
      </c>
      <c r="M299" s="106" t="s">
        <v>1079</v>
      </c>
      <c r="N299" s="106">
        <v>4009</v>
      </c>
      <c r="O299" s="106" t="s">
        <v>1583</v>
      </c>
      <c r="P299" s="107" t="s">
        <v>43</v>
      </c>
      <c r="Q299" s="108" t="s">
        <v>100</v>
      </c>
      <c r="R299" s="108" t="s">
        <v>308</v>
      </c>
      <c r="S299" s="105" t="s">
        <v>1840</v>
      </c>
      <c r="T299" s="105">
        <v>124.17400000000001</v>
      </c>
      <c r="U299" s="97" t="s">
        <v>1675</v>
      </c>
      <c r="V299" s="109" t="s">
        <v>44</v>
      </c>
      <c r="W299" s="110" t="s">
        <v>283</v>
      </c>
      <c r="X299" s="110">
        <v>2</v>
      </c>
      <c r="Y299" s="110">
        <v>54</v>
      </c>
      <c r="Z299" s="110">
        <v>100</v>
      </c>
      <c r="AA299" s="110" t="s">
        <v>43</v>
      </c>
      <c r="AB299" s="110" t="s">
        <v>45</v>
      </c>
      <c r="AC299" s="111">
        <v>0</v>
      </c>
      <c r="AD299" s="98" t="s">
        <v>46</v>
      </c>
      <c r="AE299" s="112" t="s">
        <v>132</v>
      </c>
      <c r="AF299" s="110" t="s">
        <v>283</v>
      </c>
      <c r="AG299" s="110">
        <v>8</v>
      </c>
      <c r="AH299" s="110">
        <v>55</v>
      </c>
      <c r="AI299" s="111">
        <v>47.273000000000003</v>
      </c>
      <c r="AJ299" s="83" t="s">
        <v>46</v>
      </c>
      <c r="AK299" s="109" t="s">
        <v>133</v>
      </c>
      <c r="AL299" s="110" t="s">
        <v>283</v>
      </c>
      <c r="AM299" s="111">
        <v>100.02</v>
      </c>
      <c r="AN299" s="111">
        <v>0</v>
      </c>
      <c r="AO299" s="111">
        <v>0.48</v>
      </c>
      <c r="AP299" s="110">
        <v>1</v>
      </c>
      <c r="AQ299" s="111">
        <v>80.099999999999994</v>
      </c>
      <c r="AR299" s="110">
        <v>1</v>
      </c>
      <c r="AS299" s="110">
        <v>2.09</v>
      </c>
      <c r="AT299" s="110" t="s">
        <v>43</v>
      </c>
      <c r="AU299" s="111">
        <v>0</v>
      </c>
      <c r="AV299" s="110">
        <v>0.65100000000000002</v>
      </c>
      <c r="AW299" s="83" t="s">
        <v>50</v>
      </c>
      <c r="AX299" s="112">
        <v>0.629</v>
      </c>
      <c r="AY299" s="110">
        <v>1.92</v>
      </c>
      <c r="AZ299" s="113" t="s">
        <v>46</v>
      </c>
      <c r="BA299" s="99" t="s">
        <v>46</v>
      </c>
      <c r="BB299" s="114" t="s">
        <v>1563</v>
      </c>
      <c r="BC299" s="116" t="s">
        <v>283</v>
      </c>
      <c r="BD299" s="59">
        <v>35.21</v>
      </c>
      <c r="BE299" s="115" t="s">
        <v>46</v>
      </c>
    </row>
    <row r="300" spans="1:57" s="45" customFormat="1" ht="105" x14ac:dyDescent="0.25">
      <c r="A300" s="102">
        <v>287432</v>
      </c>
      <c r="B300" s="103" t="s">
        <v>349</v>
      </c>
      <c r="C300" s="104">
        <v>42195</v>
      </c>
      <c r="D300" s="105" t="s">
        <v>2246</v>
      </c>
      <c r="E300" s="105" t="s">
        <v>2271</v>
      </c>
      <c r="F300" s="105" t="s">
        <v>784</v>
      </c>
      <c r="G300" s="105" t="s">
        <v>1766</v>
      </c>
      <c r="H300" s="105" t="s">
        <v>1770</v>
      </c>
      <c r="I300" s="105">
        <v>470386</v>
      </c>
      <c r="J300" s="105">
        <v>5343382</v>
      </c>
      <c r="K300" s="105">
        <v>2345</v>
      </c>
      <c r="L300" s="105">
        <v>320013</v>
      </c>
      <c r="M300" s="106" t="s">
        <v>350</v>
      </c>
      <c r="N300" s="106">
        <v>4051</v>
      </c>
      <c r="O300" s="106" t="s">
        <v>1583</v>
      </c>
      <c r="P300" s="107" t="s">
        <v>43</v>
      </c>
      <c r="Q300" s="108" t="s">
        <v>100</v>
      </c>
      <c r="R300" s="108" t="s">
        <v>101</v>
      </c>
      <c r="S300" s="105" t="s">
        <v>1845</v>
      </c>
      <c r="T300" s="105">
        <v>520.83199999999999</v>
      </c>
      <c r="U300" s="97" t="s">
        <v>43</v>
      </c>
      <c r="V300" s="109" t="s">
        <v>44</v>
      </c>
      <c r="W300" s="110" t="s">
        <v>283</v>
      </c>
      <c r="X300" s="110">
        <v>3</v>
      </c>
      <c r="Y300" s="110">
        <v>66</v>
      </c>
      <c r="Z300" s="110">
        <v>100</v>
      </c>
      <c r="AA300" s="110" t="s">
        <v>43</v>
      </c>
      <c r="AB300" s="110" t="s">
        <v>45</v>
      </c>
      <c r="AC300" s="111">
        <v>98.484999999999999</v>
      </c>
      <c r="AD300" s="98" t="s">
        <v>50</v>
      </c>
      <c r="AE300" s="112" t="s">
        <v>102</v>
      </c>
      <c r="AF300" s="110" t="s">
        <v>283</v>
      </c>
      <c r="AG300" s="110">
        <v>8</v>
      </c>
      <c r="AH300" s="110">
        <v>83</v>
      </c>
      <c r="AI300" s="111">
        <v>-1.8069999999999999</v>
      </c>
      <c r="AJ300" s="83" t="s">
        <v>53</v>
      </c>
      <c r="AK300" s="109" t="s">
        <v>103</v>
      </c>
      <c r="AL300" s="110" t="s">
        <v>283</v>
      </c>
      <c r="AM300" s="111">
        <v>100.02</v>
      </c>
      <c r="AN300" s="111">
        <v>0</v>
      </c>
      <c r="AO300" s="111">
        <v>0.48</v>
      </c>
      <c r="AP300" s="110">
        <v>3</v>
      </c>
      <c r="AQ300" s="111">
        <v>45.57</v>
      </c>
      <c r="AR300" s="110">
        <v>3</v>
      </c>
      <c r="AS300" s="110">
        <v>2.67</v>
      </c>
      <c r="AT300" s="110" t="s">
        <v>43</v>
      </c>
      <c r="AU300" s="111">
        <v>0</v>
      </c>
      <c r="AV300" s="110">
        <v>0.39900000000000002</v>
      </c>
      <c r="AW300" s="83" t="s">
        <v>53</v>
      </c>
      <c r="AX300" s="112">
        <v>0.628</v>
      </c>
      <c r="AY300" s="110">
        <v>2.0099999999999998</v>
      </c>
      <c r="AZ300" s="113" t="s">
        <v>46</v>
      </c>
      <c r="BA300" s="99" t="s">
        <v>53</v>
      </c>
      <c r="BB300" s="114" t="s">
        <v>1574</v>
      </c>
      <c r="BC300" s="116" t="s">
        <v>283</v>
      </c>
      <c r="BD300" s="59">
        <v>13.74</v>
      </c>
      <c r="BE300" s="115" t="s">
        <v>53</v>
      </c>
    </row>
    <row r="301" spans="1:57" s="45" customFormat="1" ht="105" x14ac:dyDescent="0.25">
      <c r="A301" s="102">
        <v>287433</v>
      </c>
      <c r="B301" s="103" t="s">
        <v>351</v>
      </c>
      <c r="C301" s="104">
        <v>42195</v>
      </c>
      <c r="D301" s="105" t="s">
        <v>2246</v>
      </c>
      <c r="E301" s="105" t="s">
        <v>2272</v>
      </c>
      <c r="F301" s="105" t="s">
        <v>784</v>
      </c>
      <c r="G301" s="105" t="s">
        <v>1766</v>
      </c>
      <c r="H301" s="105" t="s">
        <v>1770</v>
      </c>
      <c r="I301" s="105">
        <v>468206</v>
      </c>
      <c r="J301" s="105">
        <v>5351490</v>
      </c>
      <c r="K301" s="105">
        <v>2345</v>
      </c>
      <c r="L301" s="105">
        <v>309857</v>
      </c>
      <c r="M301" s="106" t="s">
        <v>350</v>
      </c>
      <c r="N301" s="106">
        <v>4051</v>
      </c>
      <c r="O301" s="106" t="s">
        <v>1583</v>
      </c>
      <c r="P301" s="107" t="s">
        <v>43</v>
      </c>
      <c r="Q301" s="108" t="s">
        <v>100</v>
      </c>
      <c r="R301" s="108" t="s">
        <v>101</v>
      </c>
      <c r="S301" s="105" t="s">
        <v>1861</v>
      </c>
      <c r="T301" s="105">
        <v>706.38300000000004</v>
      </c>
      <c r="U301" s="97" t="s">
        <v>43</v>
      </c>
      <c r="V301" s="109" t="s">
        <v>44</v>
      </c>
      <c r="W301" s="110" t="s">
        <v>283</v>
      </c>
      <c r="X301" s="110">
        <v>5</v>
      </c>
      <c r="Y301" s="110">
        <v>101</v>
      </c>
      <c r="Z301" s="110">
        <v>100</v>
      </c>
      <c r="AA301" s="110" t="s">
        <v>43</v>
      </c>
      <c r="AB301" s="110" t="s">
        <v>45</v>
      </c>
      <c r="AC301" s="111">
        <v>71.287000000000006</v>
      </c>
      <c r="AD301" s="98" t="s">
        <v>50</v>
      </c>
      <c r="AE301" s="112" t="s">
        <v>102</v>
      </c>
      <c r="AF301" s="110" t="s">
        <v>283</v>
      </c>
      <c r="AG301" s="110">
        <v>12</v>
      </c>
      <c r="AH301" s="110">
        <v>82</v>
      </c>
      <c r="AI301" s="111">
        <v>6.7069999999999999</v>
      </c>
      <c r="AJ301" s="83" t="s">
        <v>53</v>
      </c>
      <c r="AK301" s="109" t="s">
        <v>103</v>
      </c>
      <c r="AL301" s="110" t="s">
        <v>283</v>
      </c>
      <c r="AM301" s="111">
        <v>99.98</v>
      </c>
      <c r="AN301" s="111">
        <v>0</v>
      </c>
      <c r="AO301" s="111">
        <v>0</v>
      </c>
      <c r="AP301" s="110">
        <v>3</v>
      </c>
      <c r="AQ301" s="111">
        <v>48.91</v>
      </c>
      <c r="AR301" s="110">
        <v>3</v>
      </c>
      <c r="AS301" s="110">
        <v>2.59</v>
      </c>
      <c r="AT301" s="110" t="s">
        <v>43</v>
      </c>
      <c r="AU301" s="111">
        <v>1.96</v>
      </c>
      <c r="AV301" s="110">
        <v>0.42699999999999999</v>
      </c>
      <c r="AW301" s="83" t="s">
        <v>53</v>
      </c>
      <c r="AX301" s="112">
        <v>0.60599999999999998</v>
      </c>
      <c r="AY301" s="110">
        <v>2.12</v>
      </c>
      <c r="AZ301" s="113" t="s">
        <v>46</v>
      </c>
      <c r="BA301" s="99" t="s">
        <v>53</v>
      </c>
      <c r="BB301" s="114" t="s">
        <v>1574</v>
      </c>
      <c r="BC301" s="116" t="s">
        <v>283</v>
      </c>
      <c r="BD301" s="59">
        <v>18.64</v>
      </c>
      <c r="BE301" s="115" t="s">
        <v>53</v>
      </c>
    </row>
    <row r="302" spans="1:57" s="45" customFormat="1" ht="110.25" customHeight="1" x14ac:dyDescent="0.25">
      <c r="A302" s="102">
        <v>287434</v>
      </c>
      <c r="B302" s="103" t="s">
        <v>352</v>
      </c>
      <c r="C302" s="104">
        <v>42195</v>
      </c>
      <c r="D302" s="105" t="s">
        <v>2246</v>
      </c>
      <c r="E302" s="105" t="s">
        <v>2273</v>
      </c>
      <c r="F302" s="105" t="s">
        <v>782</v>
      </c>
      <c r="G302" s="105" t="s">
        <v>1767</v>
      </c>
      <c r="H302" s="105" t="s">
        <v>1770</v>
      </c>
      <c r="I302" s="105">
        <v>473060</v>
      </c>
      <c r="J302" s="105">
        <v>5362419</v>
      </c>
      <c r="K302" s="105">
        <v>2345</v>
      </c>
      <c r="L302" s="105">
        <v>290001</v>
      </c>
      <c r="M302" s="106" t="s">
        <v>350</v>
      </c>
      <c r="N302" s="106">
        <v>4051</v>
      </c>
      <c r="O302" s="106" t="s">
        <v>1583</v>
      </c>
      <c r="P302" s="107" t="s">
        <v>43</v>
      </c>
      <c r="Q302" s="108" t="s">
        <v>100</v>
      </c>
      <c r="R302" s="108" t="s">
        <v>888</v>
      </c>
      <c r="S302" s="105" t="s">
        <v>1851</v>
      </c>
      <c r="T302" s="105">
        <v>1042.4390000000001</v>
      </c>
      <c r="U302" s="97" t="s">
        <v>43</v>
      </c>
      <c r="V302" s="109" t="s">
        <v>44</v>
      </c>
      <c r="W302" s="110" t="s">
        <v>283</v>
      </c>
      <c r="X302" s="110">
        <v>3</v>
      </c>
      <c r="Y302" s="110">
        <v>62</v>
      </c>
      <c r="Z302" s="110">
        <v>100</v>
      </c>
      <c r="AA302" s="110" t="s">
        <v>43</v>
      </c>
      <c r="AB302" s="110" t="s">
        <v>45</v>
      </c>
      <c r="AC302" s="111">
        <v>43.548000000000002</v>
      </c>
      <c r="AD302" s="98" t="s">
        <v>50</v>
      </c>
      <c r="AE302" s="112" t="s">
        <v>102</v>
      </c>
      <c r="AF302" s="110" t="s">
        <v>283</v>
      </c>
      <c r="AG302" s="110">
        <v>11</v>
      </c>
      <c r="AH302" s="110">
        <v>93</v>
      </c>
      <c r="AI302" s="111">
        <v>3.226</v>
      </c>
      <c r="AJ302" s="83" t="s">
        <v>53</v>
      </c>
      <c r="AK302" s="109" t="s">
        <v>145</v>
      </c>
      <c r="AL302" s="110" t="s">
        <v>283</v>
      </c>
      <c r="AM302" s="111">
        <v>99.91</v>
      </c>
      <c r="AN302" s="111">
        <v>0</v>
      </c>
      <c r="AO302" s="111">
        <v>0.23</v>
      </c>
      <c r="AP302" s="110">
        <v>2</v>
      </c>
      <c r="AQ302" s="111">
        <v>69.36</v>
      </c>
      <c r="AR302" s="110">
        <v>2</v>
      </c>
      <c r="AS302" s="110">
        <v>2.63</v>
      </c>
      <c r="AT302" s="110" t="s">
        <v>43</v>
      </c>
      <c r="AU302" s="111">
        <v>1.83</v>
      </c>
      <c r="AV302" s="110">
        <v>0.52400000000000002</v>
      </c>
      <c r="AW302" s="83" t="s">
        <v>46</v>
      </c>
      <c r="AX302" s="112">
        <v>0.58599999999999997</v>
      </c>
      <c r="AY302" s="110">
        <v>2.0499999999999998</v>
      </c>
      <c r="AZ302" s="113" t="s">
        <v>46</v>
      </c>
      <c r="BA302" s="99" t="s">
        <v>46</v>
      </c>
      <c r="BB302" s="114" t="s">
        <v>1575</v>
      </c>
      <c r="BC302" s="116" t="s">
        <v>283</v>
      </c>
      <c r="BD302" s="59">
        <v>27.5</v>
      </c>
      <c r="BE302" s="115" t="s">
        <v>53</v>
      </c>
    </row>
    <row r="303" spans="1:57" s="45" customFormat="1" ht="150" x14ac:dyDescent="0.25">
      <c r="A303" s="102">
        <v>287435</v>
      </c>
      <c r="B303" s="103" t="s">
        <v>353</v>
      </c>
      <c r="C303" s="104">
        <v>42195</v>
      </c>
      <c r="D303" s="105" t="s">
        <v>2246</v>
      </c>
      <c r="E303" s="105" t="s">
        <v>2274</v>
      </c>
      <c r="F303" s="105" t="s">
        <v>771</v>
      </c>
      <c r="G303" s="105" t="s">
        <v>1765</v>
      </c>
      <c r="H303" s="105" t="s">
        <v>1770</v>
      </c>
      <c r="I303" s="105">
        <v>485253</v>
      </c>
      <c r="J303" s="105">
        <v>5365722</v>
      </c>
      <c r="K303" s="105">
        <v>2345</v>
      </c>
      <c r="L303" s="105">
        <v>274488</v>
      </c>
      <c r="M303" s="106" t="s">
        <v>350</v>
      </c>
      <c r="N303" s="106">
        <v>4051</v>
      </c>
      <c r="O303" s="106" t="s">
        <v>1583</v>
      </c>
      <c r="P303" s="107" t="s">
        <v>43</v>
      </c>
      <c r="Q303" s="108" t="s">
        <v>100</v>
      </c>
      <c r="R303" s="108" t="s">
        <v>888</v>
      </c>
      <c r="S303" s="105" t="s">
        <v>1851</v>
      </c>
      <c r="T303" s="105">
        <v>1520.482</v>
      </c>
      <c r="U303" s="97" t="s">
        <v>1676</v>
      </c>
      <c r="V303" s="109" t="s">
        <v>44</v>
      </c>
      <c r="W303" s="110" t="s">
        <v>283</v>
      </c>
      <c r="X303" s="110">
        <v>3</v>
      </c>
      <c r="Y303" s="110">
        <v>36</v>
      </c>
      <c r="Z303" s="110">
        <v>100</v>
      </c>
      <c r="AA303" s="110" t="s">
        <v>43</v>
      </c>
      <c r="AB303" s="110" t="s">
        <v>45</v>
      </c>
      <c r="AC303" s="111">
        <v>19.443999999999999</v>
      </c>
      <c r="AD303" s="98" t="s">
        <v>46</v>
      </c>
      <c r="AE303" s="112" t="s">
        <v>102</v>
      </c>
      <c r="AF303" s="110" t="s">
        <v>283</v>
      </c>
      <c r="AG303" s="110">
        <v>10</v>
      </c>
      <c r="AH303" s="110">
        <v>95</v>
      </c>
      <c r="AI303" s="111">
        <v>-14.737</v>
      </c>
      <c r="AJ303" s="83" t="s">
        <v>53</v>
      </c>
      <c r="AK303" s="109" t="s">
        <v>145</v>
      </c>
      <c r="AL303" s="110" t="s">
        <v>283</v>
      </c>
      <c r="AM303" s="111">
        <v>99.99</v>
      </c>
      <c r="AN303" s="111">
        <v>0</v>
      </c>
      <c r="AO303" s="111">
        <v>0</v>
      </c>
      <c r="AP303" s="110">
        <v>2</v>
      </c>
      <c r="AQ303" s="111">
        <v>59.34</v>
      </c>
      <c r="AR303" s="110">
        <v>2</v>
      </c>
      <c r="AS303" s="110">
        <v>2.71</v>
      </c>
      <c r="AT303" s="110" t="s">
        <v>43</v>
      </c>
      <c r="AU303" s="111">
        <v>5.56</v>
      </c>
      <c r="AV303" s="110">
        <v>0.46200000000000002</v>
      </c>
      <c r="AW303" s="83" t="s">
        <v>46</v>
      </c>
      <c r="AX303" s="112">
        <v>0.495</v>
      </c>
      <c r="AY303" s="110">
        <v>2.52</v>
      </c>
      <c r="AZ303" s="113" t="s">
        <v>53</v>
      </c>
      <c r="BA303" s="99" t="s">
        <v>53</v>
      </c>
      <c r="BB303" s="114" t="s">
        <v>1576</v>
      </c>
      <c r="BC303" s="116" t="s">
        <v>283</v>
      </c>
      <c r="BD303" s="59">
        <v>40.119999999999997</v>
      </c>
      <c r="BE303" s="115" t="s">
        <v>53</v>
      </c>
    </row>
    <row r="304" spans="1:57" s="45" customFormat="1" ht="105" x14ac:dyDescent="0.25">
      <c r="A304" s="102">
        <v>287624</v>
      </c>
      <c r="B304" s="103" t="s">
        <v>354</v>
      </c>
      <c r="C304" s="104">
        <v>42600</v>
      </c>
      <c r="D304" s="105" t="s">
        <v>2275</v>
      </c>
      <c r="E304" s="105" t="s">
        <v>2276</v>
      </c>
      <c r="F304" s="105" t="s">
        <v>771</v>
      </c>
      <c r="G304" s="105" t="s">
        <v>1765</v>
      </c>
      <c r="H304" s="105" t="s">
        <v>1770</v>
      </c>
      <c r="I304" s="105">
        <v>499036</v>
      </c>
      <c r="J304" s="105">
        <v>5371329</v>
      </c>
      <c r="K304" s="105">
        <v>1911</v>
      </c>
      <c r="L304" s="105">
        <v>1163</v>
      </c>
      <c r="M304" s="106" t="s">
        <v>355</v>
      </c>
      <c r="N304" s="106">
        <v>4101</v>
      </c>
      <c r="O304" s="106" t="s">
        <v>1583</v>
      </c>
      <c r="P304" s="107" t="s">
        <v>43</v>
      </c>
      <c r="Q304" s="108" t="s">
        <v>100</v>
      </c>
      <c r="R304" s="108" t="s">
        <v>298</v>
      </c>
      <c r="S304" s="105" t="s">
        <v>1861</v>
      </c>
      <c r="T304" s="105">
        <v>16.677</v>
      </c>
      <c r="U304" s="97" t="s">
        <v>43</v>
      </c>
      <c r="V304" s="109" t="s">
        <v>44</v>
      </c>
      <c r="W304" s="110" t="s">
        <v>45</v>
      </c>
      <c r="X304" s="110">
        <v>3</v>
      </c>
      <c r="Y304" s="110">
        <v>10</v>
      </c>
      <c r="Z304" s="110">
        <v>100</v>
      </c>
      <c r="AA304" s="110" t="s">
        <v>43</v>
      </c>
      <c r="AB304" s="110" t="s">
        <v>283</v>
      </c>
      <c r="AC304" s="111">
        <v>-10</v>
      </c>
      <c r="AD304" s="98" t="s">
        <v>1834</v>
      </c>
      <c r="AE304" s="112" t="s">
        <v>132</v>
      </c>
      <c r="AF304" s="110" t="s">
        <v>45</v>
      </c>
      <c r="AG304" s="110" t="s">
        <v>43</v>
      </c>
      <c r="AH304" s="110" t="s">
        <v>43</v>
      </c>
      <c r="AI304" s="111" t="s">
        <v>43</v>
      </c>
      <c r="AJ304" s="83" t="s">
        <v>43</v>
      </c>
      <c r="AK304" s="109" t="s">
        <v>183</v>
      </c>
      <c r="AL304" s="110" t="s">
        <v>283</v>
      </c>
      <c r="AM304" s="111">
        <v>100</v>
      </c>
      <c r="AN304" s="111">
        <v>2.25</v>
      </c>
      <c r="AO304" s="111">
        <v>0.75</v>
      </c>
      <c r="AP304" s="110">
        <v>3</v>
      </c>
      <c r="AQ304" s="111">
        <v>39.75</v>
      </c>
      <c r="AR304" s="110">
        <v>3</v>
      </c>
      <c r="AS304" s="110">
        <v>3.07</v>
      </c>
      <c r="AT304" s="110" t="s">
        <v>43</v>
      </c>
      <c r="AU304" s="111">
        <v>3.45</v>
      </c>
      <c r="AV304" s="110">
        <v>0.314</v>
      </c>
      <c r="AW304" s="83" t="s">
        <v>53</v>
      </c>
      <c r="AX304" s="112">
        <v>0.314</v>
      </c>
      <c r="AY304" s="110">
        <v>2.94</v>
      </c>
      <c r="AZ304" s="113" t="s">
        <v>53</v>
      </c>
      <c r="BA304" s="99" t="s">
        <v>53</v>
      </c>
      <c r="BB304" s="114" t="s">
        <v>1564</v>
      </c>
      <c r="BC304" s="116" t="s">
        <v>283</v>
      </c>
      <c r="BD304" s="59">
        <v>29.3</v>
      </c>
      <c r="BE304" s="115" t="s">
        <v>53</v>
      </c>
    </row>
    <row r="305" spans="1:57" s="45" customFormat="1" ht="120" x14ac:dyDescent="0.25">
      <c r="A305" s="102">
        <v>287625</v>
      </c>
      <c r="B305" s="103" t="s">
        <v>356</v>
      </c>
      <c r="C305" s="104">
        <v>42601</v>
      </c>
      <c r="D305" s="105" t="s">
        <v>2277</v>
      </c>
      <c r="E305" s="105" t="s">
        <v>2278</v>
      </c>
      <c r="F305" s="105" t="s">
        <v>771</v>
      </c>
      <c r="G305" s="105" t="s">
        <v>1765</v>
      </c>
      <c r="H305" s="105" t="s">
        <v>1770</v>
      </c>
      <c r="I305" s="105">
        <v>490074</v>
      </c>
      <c r="J305" s="105">
        <v>5367293</v>
      </c>
      <c r="K305" s="105">
        <v>1966</v>
      </c>
      <c r="L305" s="105">
        <v>860</v>
      </c>
      <c r="M305" s="106" t="s">
        <v>355</v>
      </c>
      <c r="N305" s="106">
        <v>4101</v>
      </c>
      <c r="O305" s="106" t="s">
        <v>1583</v>
      </c>
      <c r="P305" s="107" t="s">
        <v>43</v>
      </c>
      <c r="Q305" s="108" t="s">
        <v>100</v>
      </c>
      <c r="R305" s="108" t="s">
        <v>107</v>
      </c>
      <c r="S305" s="105" t="s">
        <v>1861</v>
      </c>
      <c r="T305" s="105">
        <v>40.234999999999999</v>
      </c>
      <c r="U305" s="97" t="s">
        <v>1677</v>
      </c>
      <c r="V305" s="109" t="s">
        <v>44</v>
      </c>
      <c r="W305" s="110" t="s">
        <v>283</v>
      </c>
      <c r="X305" s="110">
        <v>4</v>
      </c>
      <c r="Y305" s="110">
        <v>44</v>
      </c>
      <c r="Z305" s="110">
        <v>100</v>
      </c>
      <c r="AA305" s="110" t="s">
        <v>43</v>
      </c>
      <c r="AB305" s="110" t="s">
        <v>45</v>
      </c>
      <c r="AC305" s="111">
        <v>-61.363999999999997</v>
      </c>
      <c r="AD305" s="98" t="s">
        <v>66</v>
      </c>
      <c r="AE305" s="112" t="s">
        <v>108</v>
      </c>
      <c r="AF305" s="110" t="s">
        <v>283</v>
      </c>
      <c r="AG305" s="110">
        <v>5</v>
      </c>
      <c r="AH305" s="110">
        <v>68</v>
      </c>
      <c r="AI305" s="111">
        <v>0</v>
      </c>
      <c r="AJ305" s="83" t="s">
        <v>53</v>
      </c>
      <c r="AK305" s="109" t="s">
        <v>109</v>
      </c>
      <c r="AL305" s="110" t="s">
        <v>283</v>
      </c>
      <c r="AM305" s="111">
        <v>100</v>
      </c>
      <c r="AN305" s="111">
        <v>0.25</v>
      </c>
      <c r="AO305" s="111">
        <v>0</v>
      </c>
      <c r="AP305" s="110">
        <v>2</v>
      </c>
      <c r="AQ305" s="111">
        <v>62.25</v>
      </c>
      <c r="AR305" s="110">
        <v>3</v>
      </c>
      <c r="AS305" s="110">
        <v>2.77</v>
      </c>
      <c r="AT305" s="110" t="s">
        <v>43</v>
      </c>
      <c r="AU305" s="111">
        <v>0</v>
      </c>
      <c r="AV305" s="110">
        <v>0.46800000000000003</v>
      </c>
      <c r="AW305" s="83" t="s">
        <v>53</v>
      </c>
      <c r="AX305" s="112">
        <v>0.38700000000000001</v>
      </c>
      <c r="AY305" s="110">
        <v>3.05</v>
      </c>
      <c r="AZ305" s="113" t="s">
        <v>53</v>
      </c>
      <c r="BA305" s="99" t="s">
        <v>53</v>
      </c>
      <c r="BB305" s="114" t="s">
        <v>1565</v>
      </c>
      <c r="BC305" s="116" t="s">
        <v>283</v>
      </c>
      <c r="BD305" s="59">
        <v>70.7</v>
      </c>
      <c r="BE305" s="115" t="s">
        <v>53</v>
      </c>
    </row>
    <row r="306" spans="1:57" s="45" customFormat="1" ht="105" x14ac:dyDescent="0.25">
      <c r="A306" s="102">
        <v>287620</v>
      </c>
      <c r="B306" s="103" t="s">
        <v>357</v>
      </c>
      <c r="C306" s="104">
        <v>42601</v>
      </c>
      <c r="D306" s="105" t="s">
        <v>2279</v>
      </c>
      <c r="E306" s="105" t="s">
        <v>2280</v>
      </c>
      <c r="F306" s="105" t="s">
        <v>771</v>
      </c>
      <c r="G306" s="105" t="s">
        <v>1765</v>
      </c>
      <c r="H306" s="105" t="s">
        <v>1770</v>
      </c>
      <c r="I306" s="105">
        <v>492593</v>
      </c>
      <c r="J306" s="105">
        <v>5367082</v>
      </c>
      <c r="K306" s="105">
        <v>14528</v>
      </c>
      <c r="L306" s="105">
        <v>200</v>
      </c>
      <c r="M306" s="106" t="s">
        <v>358</v>
      </c>
      <c r="N306" s="106">
        <v>4102</v>
      </c>
      <c r="O306" s="106" t="s">
        <v>1583</v>
      </c>
      <c r="P306" s="107" t="s">
        <v>43</v>
      </c>
      <c r="Q306" s="108" t="s">
        <v>100</v>
      </c>
      <c r="R306" s="108" t="s">
        <v>107</v>
      </c>
      <c r="S306" s="105" t="s">
        <v>1861</v>
      </c>
      <c r="T306" s="105">
        <v>50.912999999999997</v>
      </c>
      <c r="U306" s="97" t="s">
        <v>43</v>
      </c>
      <c r="V306" s="109" t="s">
        <v>44</v>
      </c>
      <c r="W306" s="110" t="s">
        <v>283</v>
      </c>
      <c r="X306" s="110">
        <v>2</v>
      </c>
      <c r="Y306" s="110">
        <v>35</v>
      </c>
      <c r="Z306" s="110">
        <v>100</v>
      </c>
      <c r="AA306" s="110" t="s">
        <v>43</v>
      </c>
      <c r="AB306" s="110" t="s">
        <v>45</v>
      </c>
      <c r="AC306" s="111">
        <v>77.143000000000001</v>
      </c>
      <c r="AD306" s="98" t="s">
        <v>50</v>
      </c>
      <c r="AE306" s="112" t="s">
        <v>108</v>
      </c>
      <c r="AF306" s="110" t="s">
        <v>283</v>
      </c>
      <c r="AG306" s="110">
        <v>5</v>
      </c>
      <c r="AH306" s="110">
        <v>52</v>
      </c>
      <c r="AI306" s="111">
        <v>1.923</v>
      </c>
      <c r="AJ306" s="83" t="s">
        <v>53</v>
      </c>
      <c r="AK306" s="109" t="s">
        <v>109</v>
      </c>
      <c r="AL306" s="110" t="s">
        <v>283</v>
      </c>
      <c r="AM306" s="111">
        <v>100</v>
      </c>
      <c r="AN306" s="111">
        <v>0.25</v>
      </c>
      <c r="AO306" s="111">
        <v>0.25</v>
      </c>
      <c r="AP306" s="110">
        <v>2</v>
      </c>
      <c r="AQ306" s="111">
        <v>52.25</v>
      </c>
      <c r="AR306" s="110">
        <v>3</v>
      </c>
      <c r="AS306" s="110">
        <v>2.73</v>
      </c>
      <c r="AT306" s="110" t="s">
        <v>43</v>
      </c>
      <c r="AU306" s="111">
        <v>2.41</v>
      </c>
      <c r="AV306" s="110">
        <v>0.42399999999999999</v>
      </c>
      <c r="AW306" s="83" t="s">
        <v>53</v>
      </c>
      <c r="AX306" s="112">
        <v>0.60699999999999998</v>
      </c>
      <c r="AY306" s="110">
        <v>2.14</v>
      </c>
      <c r="AZ306" s="113" t="s">
        <v>46</v>
      </c>
      <c r="BA306" s="99" t="s">
        <v>53</v>
      </c>
      <c r="BB306" s="114" t="s">
        <v>1080</v>
      </c>
      <c r="BC306" s="116" t="s">
        <v>283</v>
      </c>
      <c r="BD306" s="59">
        <v>20.64</v>
      </c>
      <c r="BE306" s="115" t="s">
        <v>66</v>
      </c>
    </row>
    <row r="307" spans="1:57" s="45" customFormat="1" ht="90" x14ac:dyDescent="0.25">
      <c r="A307" s="102">
        <v>287621</v>
      </c>
      <c r="B307" s="103" t="s">
        <v>359</v>
      </c>
      <c r="C307" s="104">
        <v>42600</v>
      </c>
      <c r="D307" s="105" t="s">
        <v>2281</v>
      </c>
      <c r="E307" s="105" t="s">
        <v>2282</v>
      </c>
      <c r="F307" s="105" t="s">
        <v>771</v>
      </c>
      <c r="G307" s="105" t="s">
        <v>1765</v>
      </c>
      <c r="H307" s="105" t="s">
        <v>1770</v>
      </c>
      <c r="I307" s="105">
        <v>499777</v>
      </c>
      <c r="J307" s="105">
        <v>5368965</v>
      </c>
      <c r="K307" s="105">
        <v>1908</v>
      </c>
      <c r="L307" s="105">
        <v>2473</v>
      </c>
      <c r="M307" s="106" t="s">
        <v>358</v>
      </c>
      <c r="N307" s="106">
        <v>4102</v>
      </c>
      <c r="O307" s="106" t="s">
        <v>1583</v>
      </c>
      <c r="P307" s="107" t="s">
        <v>43</v>
      </c>
      <c r="Q307" s="108" t="s">
        <v>100</v>
      </c>
      <c r="R307" s="108" t="s">
        <v>298</v>
      </c>
      <c r="S307" s="105" t="s">
        <v>1840</v>
      </c>
      <c r="T307" s="105">
        <v>15.342000000000001</v>
      </c>
      <c r="U307" s="97" t="s">
        <v>43</v>
      </c>
      <c r="V307" s="109" t="s">
        <v>70</v>
      </c>
      <c r="W307" s="110" t="s">
        <v>45</v>
      </c>
      <c r="X307" s="110">
        <v>2</v>
      </c>
      <c r="Y307" s="110">
        <v>2</v>
      </c>
      <c r="Z307" s="110">
        <v>100</v>
      </c>
      <c r="AA307" s="110" t="s">
        <v>43</v>
      </c>
      <c r="AB307" s="110" t="s">
        <v>45</v>
      </c>
      <c r="AC307" s="111">
        <v>0</v>
      </c>
      <c r="AD307" s="98" t="s">
        <v>1833</v>
      </c>
      <c r="AE307" s="112" t="s">
        <v>132</v>
      </c>
      <c r="AF307" s="110" t="s">
        <v>283</v>
      </c>
      <c r="AG307" s="110">
        <v>3</v>
      </c>
      <c r="AH307" s="110">
        <v>27</v>
      </c>
      <c r="AI307" s="111">
        <v>50</v>
      </c>
      <c r="AJ307" s="83" t="s">
        <v>46</v>
      </c>
      <c r="AK307" s="109" t="s">
        <v>183</v>
      </c>
      <c r="AL307" s="110" t="s">
        <v>283</v>
      </c>
      <c r="AM307" s="111">
        <v>100</v>
      </c>
      <c r="AN307" s="111">
        <v>4</v>
      </c>
      <c r="AO307" s="111">
        <v>0.25</v>
      </c>
      <c r="AP307" s="110">
        <v>3</v>
      </c>
      <c r="AQ307" s="111">
        <v>47.25</v>
      </c>
      <c r="AR307" s="110">
        <v>2</v>
      </c>
      <c r="AS307" s="110">
        <v>2.73</v>
      </c>
      <c r="AT307" s="110" t="s">
        <v>43</v>
      </c>
      <c r="AU307" s="111">
        <v>2.15</v>
      </c>
      <c r="AV307" s="110">
        <v>0.39800000000000002</v>
      </c>
      <c r="AW307" s="83" t="s">
        <v>46</v>
      </c>
      <c r="AX307" s="112">
        <v>0.57399999999999995</v>
      </c>
      <c r="AY307" s="110">
        <v>2.35</v>
      </c>
      <c r="AZ307" s="113" t="s">
        <v>46</v>
      </c>
      <c r="BA307" s="99" t="s">
        <v>46</v>
      </c>
      <c r="BB307" s="114" t="s">
        <v>1560</v>
      </c>
      <c r="BC307" s="116" t="s">
        <v>283</v>
      </c>
      <c r="BD307" s="59">
        <v>6.22</v>
      </c>
      <c r="BE307" s="115" t="s">
        <v>66</v>
      </c>
    </row>
    <row r="308" spans="1:57" s="45" customFormat="1" ht="78" x14ac:dyDescent="0.25">
      <c r="A308" s="102">
        <v>287622</v>
      </c>
      <c r="B308" s="103" t="s">
        <v>360</v>
      </c>
      <c r="C308" s="104">
        <v>42599</v>
      </c>
      <c r="D308" s="105" t="s">
        <v>2283</v>
      </c>
      <c r="E308" s="105" t="s">
        <v>2284</v>
      </c>
      <c r="F308" s="105" t="s">
        <v>771</v>
      </c>
      <c r="G308" s="105" t="s">
        <v>1765</v>
      </c>
      <c r="H308" s="105" t="s">
        <v>1770</v>
      </c>
      <c r="I308" s="105">
        <v>505219</v>
      </c>
      <c r="J308" s="105">
        <v>5368338</v>
      </c>
      <c r="K308" s="105">
        <v>1890</v>
      </c>
      <c r="L308" s="105">
        <v>657</v>
      </c>
      <c r="M308" s="106" t="s">
        <v>358</v>
      </c>
      <c r="N308" s="106">
        <v>4102</v>
      </c>
      <c r="O308" s="106" t="s">
        <v>1583</v>
      </c>
      <c r="P308" s="107" t="s">
        <v>43</v>
      </c>
      <c r="Q308" s="108" t="s">
        <v>100</v>
      </c>
      <c r="R308" s="108" t="s">
        <v>107</v>
      </c>
      <c r="S308" s="105" t="s">
        <v>1859</v>
      </c>
      <c r="T308" s="105">
        <v>38.652999999999999</v>
      </c>
      <c r="U308" s="97" t="s">
        <v>43</v>
      </c>
      <c r="V308" s="109" t="s">
        <v>70</v>
      </c>
      <c r="W308" s="110" t="s">
        <v>45</v>
      </c>
      <c r="X308" s="110">
        <v>1</v>
      </c>
      <c r="Y308" s="110">
        <v>27</v>
      </c>
      <c r="Z308" s="110">
        <v>100</v>
      </c>
      <c r="AA308" s="110" t="s">
        <v>43</v>
      </c>
      <c r="AB308" s="110" t="s">
        <v>45</v>
      </c>
      <c r="AC308" s="111">
        <v>0</v>
      </c>
      <c r="AD308" s="98" t="s">
        <v>1833</v>
      </c>
      <c r="AE308" s="112" t="s">
        <v>108</v>
      </c>
      <c r="AF308" s="110" t="s">
        <v>283</v>
      </c>
      <c r="AG308" s="110">
        <v>4</v>
      </c>
      <c r="AH308" s="110">
        <v>43</v>
      </c>
      <c r="AI308" s="111">
        <v>8.14</v>
      </c>
      <c r="AJ308" s="83" t="s">
        <v>46</v>
      </c>
      <c r="AK308" s="109" t="s">
        <v>109</v>
      </c>
      <c r="AL308" s="110" t="s">
        <v>283</v>
      </c>
      <c r="AM308" s="111">
        <v>100</v>
      </c>
      <c r="AN308" s="111">
        <v>0.25</v>
      </c>
      <c r="AO308" s="111">
        <v>0</v>
      </c>
      <c r="AP308" s="110">
        <v>2</v>
      </c>
      <c r="AQ308" s="111">
        <v>67.75</v>
      </c>
      <c r="AR308" s="110">
        <v>3</v>
      </c>
      <c r="AS308" s="110">
        <v>2.56</v>
      </c>
      <c r="AT308" s="110" t="s">
        <v>43</v>
      </c>
      <c r="AU308" s="111">
        <v>4.82</v>
      </c>
      <c r="AV308" s="110">
        <v>0.52500000000000002</v>
      </c>
      <c r="AW308" s="83" t="s">
        <v>53</v>
      </c>
      <c r="AX308" s="112">
        <v>0.53300000000000003</v>
      </c>
      <c r="AY308" s="110">
        <v>2.5299999999999998</v>
      </c>
      <c r="AZ308" s="113" t="s">
        <v>53</v>
      </c>
      <c r="BA308" s="99" t="s">
        <v>53</v>
      </c>
      <c r="BB308" s="114" t="s">
        <v>1561</v>
      </c>
      <c r="BC308" s="116" t="s">
        <v>283</v>
      </c>
      <c r="BD308" s="59">
        <v>15.67</v>
      </c>
      <c r="BE308" s="115" t="s">
        <v>66</v>
      </c>
    </row>
    <row r="309" spans="1:57" s="45" customFormat="1" ht="150" x14ac:dyDescent="0.25">
      <c r="A309" s="102">
        <v>287623</v>
      </c>
      <c r="B309" s="103" t="s">
        <v>361</v>
      </c>
      <c r="C309" s="104">
        <v>42600</v>
      </c>
      <c r="D309" s="105" t="s">
        <v>2285</v>
      </c>
      <c r="E309" s="105" t="s">
        <v>2286</v>
      </c>
      <c r="F309" s="105" t="s">
        <v>771</v>
      </c>
      <c r="G309" s="105" t="s">
        <v>1765</v>
      </c>
      <c r="H309" s="105" t="s">
        <v>1770</v>
      </c>
      <c r="I309" s="105">
        <v>504372</v>
      </c>
      <c r="J309" s="105">
        <v>5373618</v>
      </c>
      <c r="K309" s="105">
        <v>10205</v>
      </c>
      <c r="L309" s="105">
        <v>405</v>
      </c>
      <c r="M309" s="106" t="s">
        <v>358</v>
      </c>
      <c r="N309" s="106">
        <v>4102</v>
      </c>
      <c r="O309" s="106" t="s">
        <v>1583</v>
      </c>
      <c r="P309" s="107" t="s">
        <v>43</v>
      </c>
      <c r="Q309" s="108" t="s">
        <v>100</v>
      </c>
      <c r="R309" s="108" t="s">
        <v>101</v>
      </c>
      <c r="S309" s="105" t="s">
        <v>1861</v>
      </c>
      <c r="T309" s="105">
        <v>141.78299999999999</v>
      </c>
      <c r="U309" s="97" t="s">
        <v>1678</v>
      </c>
      <c r="V309" s="109" t="s">
        <v>44</v>
      </c>
      <c r="W309" s="110" t="s">
        <v>283</v>
      </c>
      <c r="X309" s="110" t="s">
        <v>43</v>
      </c>
      <c r="Y309" s="110" t="s">
        <v>43</v>
      </c>
      <c r="Z309" s="110" t="s">
        <v>43</v>
      </c>
      <c r="AA309" s="110" t="s">
        <v>1769</v>
      </c>
      <c r="AB309" s="110" t="s">
        <v>43</v>
      </c>
      <c r="AC309" s="111">
        <v>-100</v>
      </c>
      <c r="AD309" s="98" t="s">
        <v>94</v>
      </c>
      <c r="AE309" s="112" t="s">
        <v>132</v>
      </c>
      <c r="AF309" s="110" t="s">
        <v>283</v>
      </c>
      <c r="AG309" s="110">
        <v>2</v>
      </c>
      <c r="AH309" s="110">
        <v>41</v>
      </c>
      <c r="AI309" s="111">
        <v>-10.976000000000001</v>
      </c>
      <c r="AJ309" s="83" t="s">
        <v>66</v>
      </c>
      <c r="AK309" s="109" t="s">
        <v>133</v>
      </c>
      <c r="AL309" s="110" t="s">
        <v>283</v>
      </c>
      <c r="AM309" s="111">
        <v>100</v>
      </c>
      <c r="AN309" s="111">
        <v>0</v>
      </c>
      <c r="AO309" s="111">
        <v>0</v>
      </c>
      <c r="AP309" s="110">
        <v>2</v>
      </c>
      <c r="AQ309" s="111">
        <v>50.25</v>
      </c>
      <c r="AR309" s="110">
        <v>2</v>
      </c>
      <c r="AS309" s="110">
        <v>2.8</v>
      </c>
      <c r="AT309" s="110" t="s">
        <v>43</v>
      </c>
      <c r="AU309" s="111">
        <v>3.26</v>
      </c>
      <c r="AV309" s="110">
        <v>0.40500000000000003</v>
      </c>
      <c r="AW309" s="83" t="s">
        <v>46</v>
      </c>
      <c r="AX309" s="112">
        <v>0.28299999999999997</v>
      </c>
      <c r="AY309" s="110">
        <v>3.72</v>
      </c>
      <c r="AZ309" s="113" t="s">
        <v>66</v>
      </c>
      <c r="BA309" s="99" t="s">
        <v>66</v>
      </c>
      <c r="BB309" s="114" t="s">
        <v>1562</v>
      </c>
      <c r="BC309" s="116" t="s">
        <v>283</v>
      </c>
      <c r="BD309" s="59">
        <v>57.47</v>
      </c>
      <c r="BE309" s="115" t="s">
        <v>66</v>
      </c>
    </row>
    <row r="310" spans="1:57" s="45" customFormat="1" ht="135" x14ac:dyDescent="0.25">
      <c r="A310" s="102">
        <v>287453</v>
      </c>
      <c r="B310" s="103" t="s">
        <v>362</v>
      </c>
      <c r="C310" s="104">
        <v>42600</v>
      </c>
      <c r="D310" s="105" t="s">
        <v>2287</v>
      </c>
      <c r="E310" s="105" t="s">
        <v>2288</v>
      </c>
      <c r="F310" s="105" t="s">
        <v>771</v>
      </c>
      <c r="G310" s="105" t="s">
        <v>1765</v>
      </c>
      <c r="H310" s="105" t="s">
        <v>1770</v>
      </c>
      <c r="I310" s="105">
        <v>505494</v>
      </c>
      <c r="J310" s="105">
        <v>5374911</v>
      </c>
      <c r="K310" s="105">
        <v>1905</v>
      </c>
      <c r="L310" s="105">
        <v>1048</v>
      </c>
      <c r="M310" s="106" t="s">
        <v>363</v>
      </c>
      <c r="N310" s="106">
        <v>4103</v>
      </c>
      <c r="O310" s="106" t="s">
        <v>1583</v>
      </c>
      <c r="P310" s="107" t="s">
        <v>43</v>
      </c>
      <c r="Q310" s="108" t="s">
        <v>100</v>
      </c>
      <c r="R310" s="108" t="s">
        <v>298</v>
      </c>
      <c r="S310" s="105" t="s">
        <v>1861</v>
      </c>
      <c r="T310" s="105">
        <v>164.233</v>
      </c>
      <c r="U310" s="97" t="s">
        <v>1679</v>
      </c>
      <c r="V310" s="109" t="s">
        <v>44</v>
      </c>
      <c r="W310" s="110" t="s">
        <v>283</v>
      </c>
      <c r="X310" s="110">
        <v>4</v>
      </c>
      <c r="Y310" s="110">
        <v>44</v>
      </c>
      <c r="Z310" s="110">
        <v>100</v>
      </c>
      <c r="AA310" s="110" t="s">
        <v>43</v>
      </c>
      <c r="AB310" s="110" t="s">
        <v>45</v>
      </c>
      <c r="AC310" s="111">
        <v>-18.181999999999999</v>
      </c>
      <c r="AD310" s="98" t="s">
        <v>53</v>
      </c>
      <c r="AE310" s="112" t="s">
        <v>132</v>
      </c>
      <c r="AF310" s="110" t="s">
        <v>283</v>
      </c>
      <c r="AG310" s="110">
        <v>6</v>
      </c>
      <c r="AH310" s="110">
        <v>82</v>
      </c>
      <c r="AI310" s="111">
        <v>55.488</v>
      </c>
      <c r="AJ310" s="83" t="s">
        <v>46</v>
      </c>
      <c r="AK310" s="109" t="s">
        <v>183</v>
      </c>
      <c r="AL310" s="110" t="s">
        <v>45</v>
      </c>
      <c r="AM310" s="111">
        <v>100</v>
      </c>
      <c r="AN310" s="111">
        <v>5.5</v>
      </c>
      <c r="AO310" s="111">
        <v>0</v>
      </c>
      <c r="AP310" s="110"/>
      <c r="AQ310" s="111">
        <v>51.25</v>
      </c>
      <c r="AR310" s="110"/>
      <c r="AS310" s="110">
        <v>2.83</v>
      </c>
      <c r="AT310" s="110" t="s">
        <v>43</v>
      </c>
      <c r="AU310" s="111">
        <v>0</v>
      </c>
      <c r="AV310" s="110">
        <v>0.40400000000000003</v>
      </c>
      <c r="AW310" s="83" t="s">
        <v>1833</v>
      </c>
      <c r="AX310" s="112">
        <v>0.59299999999999997</v>
      </c>
      <c r="AY310" s="110">
        <v>2.58</v>
      </c>
      <c r="AZ310" s="113" t="s">
        <v>53</v>
      </c>
      <c r="BA310" s="99" t="s">
        <v>53</v>
      </c>
      <c r="BB310" s="114" t="s">
        <v>1174</v>
      </c>
      <c r="BC310" s="116" t="s">
        <v>283</v>
      </c>
      <c r="BD310" s="59">
        <v>78.12</v>
      </c>
      <c r="BE310" s="115" t="s">
        <v>53</v>
      </c>
    </row>
    <row r="311" spans="1:57" s="45" customFormat="1" ht="140.25" customHeight="1" x14ac:dyDescent="0.25">
      <c r="A311" s="102">
        <v>287456</v>
      </c>
      <c r="B311" s="103" t="s">
        <v>364</v>
      </c>
      <c r="C311" s="104">
        <v>42594</v>
      </c>
      <c r="D311" s="105" t="s">
        <v>2289</v>
      </c>
      <c r="E311" s="105" t="s">
        <v>2290</v>
      </c>
      <c r="F311" s="105" t="s">
        <v>771</v>
      </c>
      <c r="G311" s="105" t="s">
        <v>1765</v>
      </c>
      <c r="H311" s="105" t="s">
        <v>1770</v>
      </c>
      <c r="I311" s="105">
        <v>492257</v>
      </c>
      <c r="J311" s="105">
        <v>5376226</v>
      </c>
      <c r="K311" s="105">
        <v>10162</v>
      </c>
      <c r="L311" s="105">
        <v>2462</v>
      </c>
      <c r="M311" s="106" t="s">
        <v>363</v>
      </c>
      <c r="N311" s="106">
        <v>4103</v>
      </c>
      <c r="O311" s="106" t="s">
        <v>1583</v>
      </c>
      <c r="P311" s="107" t="s">
        <v>43</v>
      </c>
      <c r="Q311" s="108" t="s">
        <v>100</v>
      </c>
      <c r="R311" s="108" t="s">
        <v>107</v>
      </c>
      <c r="S311" s="105" t="s">
        <v>1845</v>
      </c>
      <c r="T311" s="105">
        <v>46.005000000000003</v>
      </c>
      <c r="U311" s="97" t="s">
        <v>43</v>
      </c>
      <c r="V311" s="109" t="s">
        <v>44</v>
      </c>
      <c r="W311" s="110" t="s">
        <v>283</v>
      </c>
      <c r="X311" s="110">
        <v>4</v>
      </c>
      <c r="Y311" s="110">
        <v>51</v>
      </c>
      <c r="Z311" s="110">
        <v>100</v>
      </c>
      <c r="AA311" s="110" t="s">
        <v>43</v>
      </c>
      <c r="AB311" s="110" t="s">
        <v>45</v>
      </c>
      <c r="AC311" s="111">
        <v>-15.686</v>
      </c>
      <c r="AD311" s="98" t="s">
        <v>53</v>
      </c>
      <c r="AE311" s="112" t="s">
        <v>108</v>
      </c>
      <c r="AF311" s="110" t="s">
        <v>283</v>
      </c>
      <c r="AG311" s="110">
        <v>5</v>
      </c>
      <c r="AH311" s="110">
        <v>45</v>
      </c>
      <c r="AI311" s="111">
        <v>-40</v>
      </c>
      <c r="AJ311" s="83" t="s">
        <v>66</v>
      </c>
      <c r="AK311" s="109" t="s">
        <v>109</v>
      </c>
      <c r="AL311" s="110" t="s">
        <v>283</v>
      </c>
      <c r="AM311" s="111">
        <v>100</v>
      </c>
      <c r="AN311" s="111">
        <v>0</v>
      </c>
      <c r="AO311" s="111">
        <v>0</v>
      </c>
      <c r="AP311" s="110">
        <v>2</v>
      </c>
      <c r="AQ311" s="111">
        <v>63.75</v>
      </c>
      <c r="AR311" s="110">
        <v>3</v>
      </c>
      <c r="AS311" s="110">
        <v>2.72</v>
      </c>
      <c r="AT311" s="110" t="s">
        <v>43</v>
      </c>
      <c r="AU311" s="111">
        <v>2.2999999999999998</v>
      </c>
      <c r="AV311" s="110">
        <v>0.48299999999999998</v>
      </c>
      <c r="AW311" s="83" t="s">
        <v>53</v>
      </c>
      <c r="AX311" s="112">
        <v>0.40100000000000002</v>
      </c>
      <c r="AY311" s="110">
        <v>2.99</v>
      </c>
      <c r="AZ311" s="113" t="s">
        <v>53</v>
      </c>
      <c r="BA311" s="99" t="s">
        <v>53</v>
      </c>
      <c r="BB311" s="114" t="s">
        <v>1175</v>
      </c>
      <c r="BC311" s="116" t="s">
        <v>283</v>
      </c>
      <c r="BD311" s="59">
        <v>21.88</v>
      </c>
      <c r="BE311" s="115" t="s">
        <v>53</v>
      </c>
    </row>
    <row r="312" spans="1:57" s="45" customFormat="1" ht="135" x14ac:dyDescent="0.25">
      <c r="A312" s="102">
        <v>287454</v>
      </c>
      <c r="B312" s="103" t="s">
        <v>365</v>
      </c>
      <c r="C312" s="104">
        <v>42600</v>
      </c>
      <c r="D312" s="105" t="s">
        <v>2291</v>
      </c>
      <c r="E312" s="105" t="s">
        <v>2292</v>
      </c>
      <c r="F312" s="105" t="s">
        <v>771</v>
      </c>
      <c r="G312" s="105" t="s">
        <v>1765</v>
      </c>
      <c r="H312" s="105" t="s">
        <v>1770</v>
      </c>
      <c r="I312" s="105">
        <v>505766</v>
      </c>
      <c r="J312" s="105">
        <v>5375438</v>
      </c>
      <c r="K312" s="105">
        <v>10154</v>
      </c>
      <c r="L312" s="105">
        <v>672</v>
      </c>
      <c r="M312" s="106" t="s">
        <v>366</v>
      </c>
      <c r="N312" s="106">
        <v>4104</v>
      </c>
      <c r="O312" s="106" t="s">
        <v>1583</v>
      </c>
      <c r="P312" s="107" t="s">
        <v>43</v>
      </c>
      <c r="Q312" s="108" t="s">
        <v>100</v>
      </c>
      <c r="R312" s="108" t="s">
        <v>298</v>
      </c>
      <c r="S312" s="105" t="s">
        <v>1861</v>
      </c>
      <c r="T312" s="105">
        <v>73.075000000000003</v>
      </c>
      <c r="U312" s="97" t="s">
        <v>1680</v>
      </c>
      <c r="V312" s="109" t="s">
        <v>44</v>
      </c>
      <c r="W312" s="110" t="s">
        <v>283</v>
      </c>
      <c r="X312" s="110">
        <v>2</v>
      </c>
      <c r="Y312" s="110">
        <v>65</v>
      </c>
      <c r="Z312" s="110">
        <v>100</v>
      </c>
      <c r="AA312" s="110" t="s">
        <v>43</v>
      </c>
      <c r="AB312" s="110" t="s">
        <v>45</v>
      </c>
      <c r="AC312" s="111">
        <v>98.462000000000003</v>
      </c>
      <c r="AD312" s="98" t="s">
        <v>50</v>
      </c>
      <c r="AE312" s="112" t="s">
        <v>132</v>
      </c>
      <c r="AF312" s="110" t="s">
        <v>283</v>
      </c>
      <c r="AG312" s="110">
        <v>2</v>
      </c>
      <c r="AH312" s="110">
        <v>18</v>
      </c>
      <c r="AI312" s="111">
        <v>50</v>
      </c>
      <c r="AJ312" s="83" t="s">
        <v>46</v>
      </c>
      <c r="AK312" s="109" t="s">
        <v>183</v>
      </c>
      <c r="AL312" s="110" t="s">
        <v>283</v>
      </c>
      <c r="AM312" s="111">
        <v>100</v>
      </c>
      <c r="AN312" s="111">
        <v>0</v>
      </c>
      <c r="AO312" s="111">
        <v>0</v>
      </c>
      <c r="AP312" s="110">
        <v>2</v>
      </c>
      <c r="AQ312" s="111">
        <v>61.5</v>
      </c>
      <c r="AR312" s="110">
        <v>1</v>
      </c>
      <c r="AS312" s="110">
        <v>2.27</v>
      </c>
      <c r="AT312" s="110" t="s">
        <v>43</v>
      </c>
      <c r="AU312" s="111">
        <v>0</v>
      </c>
      <c r="AV312" s="110">
        <v>0.53400000000000003</v>
      </c>
      <c r="AW312" s="83" t="s">
        <v>46</v>
      </c>
      <c r="AX312" s="112">
        <v>0.75900000000000001</v>
      </c>
      <c r="AY312" s="110">
        <v>1.3</v>
      </c>
      <c r="AZ312" s="113" t="s">
        <v>50</v>
      </c>
      <c r="BA312" s="99" t="s">
        <v>46</v>
      </c>
      <c r="BB312" s="114" t="s">
        <v>845</v>
      </c>
      <c r="BC312" s="116" t="s">
        <v>283</v>
      </c>
      <c r="BD312" s="59">
        <v>72.8</v>
      </c>
      <c r="BE312" s="115" t="s">
        <v>46</v>
      </c>
    </row>
    <row r="313" spans="1:57" s="45" customFormat="1" ht="152.25" customHeight="1" x14ac:dyDescent="0.25">
      <c r="A313" s="102">
        <v>287455</v>
      </c>
      <c r="B313" s="103" t="s">
        <v>367</v>
      </c>
      <c r="C313" s="104">
        <v>42601</v>
      </c>
      <c r="D313" s="105" t="s">
        <v>2291</v>
      </c>
      <c r="E313" s="105" t="s">
        <v>2293</v>
      </c>
      <c r="F313" s="105" t="s">
        <v>771</v>
      </c>
      <c r="G313" s="105" t="s">
        <v>1765</v>
      </c>
      <c r="H313" s="105" t="s">
        <v>1770</v>
      </c>
      <c r="I313" s="105">
        <v>500023</v>
      </c>
      <c r="J313" s="105">
        <v>5381467</v>
      </c>
      <c r="K313" s="105">
        <v>10154</v>
      </c>
      <c r="L313" s="105">
        <v>11565</v>
      </c>
      <c r="M313" s="106" t="s">
        <v>366</v>
      </c>
      <c r="N313" s="106">
        <v>4104</v>
      </c>
      <c r="O313" s="106" t="s">
        <v>1583</v>
      </c>
      <c r="P313" s="107" t="s">
        <v>43</v>
      </c>
      <c r="Q313" s="108" t="s">
        <v>100</v>
      </c>
      <c r="R313" s="108" t="s">
        <v>298</v>
      </c>
      <c r="S313" s="105" t="s">
        <v>1840</v>
      </c>
      <c r="T313" s="105">
        <v>27.303999999999998</v>
      </c>
      <c r="U313" s="97" t="s">
        <v>1681</v>
      </c>
      <c r="V313" s="109" t="s">
        <v>44</v>
      </c>
      <c r="W313" s="110" t="s">
        <v>283</v>
      </c>
      <c r="X313" s="110">
        <v>5</v>
      </c>
      <c r="Y313" s="110">
        <v>89</v>
      </c>
      <c r="Z313" s="110">
        <v>98.88</v>
      </c>
      <c r="AA313" s="110" t="s">
        <v>43</v>
      </c>
      <c r="AB313" s="110" t="s">
        <v>45</v>
      </c>
      <c r="AC313" s="111">
        <v>72.727000000000004</v>
      </c>
      <c r="AD313" s="98" t="s">
        <v>50</v>
      </c>
      <c r="AE313" s="112" t="s">
        <v>132</v>
      </c>
      <c r="AF313" s="110" t="s">
        <v>283</v>
      </c>
      <c r="AG313" s="110">
        <v>3</v>
      </c>
      <c r="AH313" s="110">
        <v>34</v>
      </c>
      <c r="AI313" s="111">
        <v>50</v>
      </c>
      <c r="AJ313" s="83" t="s">
        <v>46</v>
      </c>
      <c r="AK313" s="109" t="s">
        <v>183</v>
      </c>
      <c r="AL313" s="110" t="s">
        <v>283</v>
      </c>
      <c r="AM313" s="111">
        <v>100</v>
      </c>
      <c r="AN313" s="111">
        <v>0</v>
      </c>
      <c r="AO313" s="111">
        <v>0</v>
      </c>
      <c r="AP313" s="110">
        <v>2</v>
      </c>
      <c r="AQ313" s="111">
        <v>62.25</v>
      </c>
      <c r="AR313" s="110">
        <v>1</v>
      </c>
      <c r="AS313" s="110">
        <v>2.4900000000000002</v>
      </c>
      <c r="AT313" s="110" t="s">
        <v>43</v>
      </c>
      <c r="AU313" s="111">
        <v>2.35</v>
      </c>
      <c r="AV313" s="110">
        <v>0.50700000000000001</v>
      </c>
      <c r="AW313" s="83" t="s">
        <v>46</v>
      </c>
      <c r="AX313" s="112">
        <v>0.70699999999999996</v>
      </c>
      <c r="AY313" s="110">
        <v>1.48</v>
      </c>
      <c r="AZ313" s="113" t="s">
        <v>50</v>
      </c>
      <c r="BA313" s="99" t="s">
        <v>46</v>
      </c>
      <c r="BB313" s="114" t="s">
        <v>846</v>
      </c>
      <c r="BC313" s="116" t="s">
        <v>283</v>
      </c>
      <c r="BD313" s="59">
        <v>27.2</v>
      </c>
      <c r="BE313" s="115" t="s">
        <v>46</v>
      </c>
    </row>
    <row r="314" spans="1:57" s="45" customFormat="1" ht="165" x14ac:dyDescent="0.25">
      <c r="A314" s="102">
        <v>287614</v>
      </c>
      <c r="B314" s="103" t="s">
        <v>368</v>
      </c>
      <c r="C314" s="104">
        <v>42599</v>
      </c>
      <c r="D314" s="105" t="s">
        <v>2294</v>
      </c>
      <c r="E314" s="105" t="s">
        <v>2295</v>
      </c>
      <c r="F314" s="105" t="s">
        <v>771</v>
      </c>
      <c r="G314" s="105" t="s">
        <v>1765</v>
      </c>
      <c r="H314" s="105" t="s">
        <v>1770</v>
      </c>
      <c r="I314" s="105">
        <v>510287</v>
      </c>
      <c r="J314" s="105">
        <v>5375394</v>
      </c>
      <c r="K314" s="105">
        <v>10090</v>
      </c>
      <c r="L314" s="105">
        <v>226</v>
      </c>
      <c r="M314" s="106" t="s">
        <v>369</v>
      </c>
      <c r="N314" s="106">
        <v>4105</v>
      </c>
      <c r="O314" s="106" t="s">
        <v>1583</v>
      </c>
      <c r="P314" s="107" t="s">
        <v>43</v>
      </c>
      <c r="Q314" s="108" t="s">
        <v>100</v>
      </c>
      <c r="R314" s="108" t="s">
        <v>101</v>
      </c>
      <c r="S314" s="105" t="s">
        <v>1861</v>
      </c>
      <c r="T314" s="105">
        <v>135.46199999999999</v>
      </c>
      <c r="U314" s="97" t="s">
        <v>1682</v>
      </c>
      <c r="V314" s="109" t="s">
        <v>44</v>
      </c>
      <c r="W314" s="110" t="s">
        <v>283</v>
      </c>
      <c r="X314" s="110">
        <v>3</v>
      </c>
      <c r="Y314" s="110">
        <v>99</v>
      </c>
      <c r="Z314" s="110">
        <v>100</v>
      </c>
      <c r="AA314" s="110" t="s">
        <v>43</v>
      </c>
      <c r="AB314" s="110" t="s">
        <v>45</v>
      </c>
      <c r="AC314" s="111">
        <v>64.646000000000001</v>
      </c>
      <c r="AD314" s="98" t="s">
        <v>50</v>
      </c>
      <c r="AE314" s="112" t="s">
        <v>132</v>
      </c>
      <c r="AF314" s="110" t="s">
        <v>283</v>
      </c>
      <c r="AG314" s="110">
        <v>4</v>
      </c>
      <c r="AH314" s="110">
        <v>50</v>
      </c>
      <c r="AI314" s="111">
        <v>32</v>
      </c>
      <c r="AJ314" s="83" t="s">
        <v>53</v>
      </c>
      <c r="AK314" s="109" t="s">
        <v>133</v>
      </c>
      <c r="AL314" s="110" t="s">
        <v>283</v>
      </c>
      <c r="AM314" s="111">
        <v>100</v>
      </c>
      <c r="AN314" s="111">
        <v>0</v>
      </c>
      <c r="AO314" s="111">
        <v>0</v>
      </c>
      <c r="AP314" s="110">
        <v>2</v>
      </c>
      <c r="AQ314" s="111">
        <v>67.5</v>
      </c>
      <c r="AR314" s="110">
        <v>1</v>
      </c>
      <c r="AS314" s="110">
        <v>2.54</v>
      </c>
      <c r="AT314" s="110" t="s">
        <v>43</v>
      </c>
      <c r="AU314" s="111">
        <v>0</v>
      </c>
      <c r="AV314" s="110">
        <v>0.52600000000000002</v>
      </c>
      <c r="AW314" s="83" t="s">
        <v>46</v>
      </c>
      <c r="AX314" s="112">
        <v>0.67</v>
      </c>
      <c r="AY314" s="110">
        <v>1.68</v>
      </c>
      <c r="AZ314" s="113" t="s">
        <v>46</v>
      </c>
      <c r="BA314" s="99" t="s">
        <v>46</v>
      </c>
      <c r="BB314" s="114" t="s">
        <v>1605</v>
      </c>
      <c r="BC314" s="116" t="s">
        <v>283</v>
      </c>
      <c r="BD314" s="59">
        <v>86.81</v>
      </c>
      <c r="BE314" s="115" t="s">
        <v>46</v>
      </c>
    </row>
    <row r="315" spans="1:57" s="45" customFormat="1" ht="78" x14ac:dyDescent="0.25">
      <c r="A315" s="102">
        <v>287618</v>
      </c>
      <c r="B315" s="103" t="s">
        <v>370</v>
      </c>
      <c r="C315" s="104">
        <v>42599</v>
      </c>
      <c r="D315" s="105" t="s">
        <v>2275</v>
      </c>
      <c r="E315" s="105" t="s">
        <v>2296</v>
      </c>
      <c r="F315" s="105" t="s">
        <v>793</v>
      </c>
      <c r="G315" s="105" t="s">
        <v>1765</v>
      </c>
      <c r="H315" s="105" t="s">
        <v>1770</v>
      </c>
      <c r="I315" s="105">
        <v>517333</v>
      </c>
      <c r="J315" s="105">
        <v>5369491</v>
      </c>
      <c r="K315" s="105">
        <v>1753</v>
      </c>
      <c r="L315" s="105">
        <v>1361</v>
      </c>
      <c r="M315" s="106" t="s">
        <v>369</v>
      </c>
      <c r="N315" s="106">
        <v>4105</v>
      </c>
      <c r="O315" s="106" t="s">
        <v>1583</v>
      </c>
      <c r="P315" s="107" t="s">
        <v>43</v>
      </c>
      <c r="Q315" s="108" t="s">
        <v>100</v>
      </c>
      <c r="R315" s="108" t="s">
        <v>107</v>
      </c>
      <c r="S315" s="105" t="s">
        <v>1851</v>
      </c>
      <c r="T315" s="105">
        <v>20.588000000000001</v>
      </c>
      <c r="U315" s="97" t="s">
        <v>43</v>
      </c>
      <c r="V315" s="109" t="s">
        <v>44</v>
      </c>
      <c r="W315" s="110" t="s">
        <v>45</v>
      </c>
      <c r="X315" s="110">
        <v>1</v>
      </c>
      <c r="Y315" s="110">
        <v>1</v>
      </c>
      <c r="Z315" s="110">
        <v>100</v>
      </c>
      <c r="AA315" s="110" t="s">
        <v>43</v>
      </c>
      <c r="AB315" s="110" t="s">
        <v>45</v>
      </c>
      <c r="AC315" s="111">
        <v>0</v>
      </c>
      <c r="AD315" s="98" t="s">
        <v>1833</v>
      </c>
      <c r="AE315" s="112" t="s">
        <v>108</v>
      </c>
      <c r="AF315" s="110" t="s">
        <v>283</v>
      </c>
      <c r="AG315" s="110">
        <v>4</v>
      </c>
      <c r="AH315" s="110">
        <v>36</v>
      </c>
      <c r="AI315" s="111">
        <v>62.5</v>
      </c>
      <c r="AJ315" s="83" t="s">
        <v>50</v>
      </c>
      <c r="AK315" s="109" t="s">
        <v>109</v>
      </c>
      <c r="AL315" s="110" t="s">
        <v>283</v>
      </c>
      <c r="AM315" s="111">
        <v>100</v>
      </c>
      <c r="AN315" s="111">
        <v>0</v>
      </c>
      <c r="AO315" s="111">
        <v>0</v>
      </c>
      <c r="AP315" s="110">
        <v>1</v>
      </c>
      <c r="AQ315" s="111">
        <v>86.75</v>
      </c>
      <c r="AR315" s="110">
        <v>3</v>
      </c>
      <c r="AS315" s="110">
        <v>2.02</v>
      </c>
      <c r="AT315" s="110" t="s">
        <v>43</v>
      </c>
      <c r="AU315" s="111">
        <v>3.39</v>
      </c>
      <c r="AV315" s="110">
        <v>0.69499999999999995</v>
      </c>
      <c r="AW315" s="83" t="s">
        <v>46</v>
      </c>
      <c r="AX315" s="112">
        <v>0.754</v>
      </c>
      <c r="AY315" s="110">
        <v>1.65</v>
      </c>
      <c r="AZ315" s="113" t="s">
        <v>46</v>
      </c>
      <c r="BA315" s="99" t="s">
        <v>46</v>
      </c>
      <c r="BB315" s="114" t="s">
        <v>1558</v>
      </c>
      <c r="BC315" s="116" t="s">
        <v>283</v>
      </c>
      <c r="BD315" s="59">
        <v>13.19</v>
      </c>
      <c r="BE315" s="115" t="s">
        <v>46</v>
      </c>
    </row>
    <row r="316" spans="1:57" s="45" customFormat="1" ht="128.25" x14ac:dyDescent="0.25">
      <c r="A316" s="102">
        <v>287615</v>
      </c>
      <c r="B316" s="103" t="s">
        <v>371</v>
      </c>
      <c r="C316" s="104">
        <v>42599</v>
      </c>
      <c r="D316" s="105" t="s">
        <v>2297</v>
      </c>
      <c r="E316" s="105" t="s">
        <v>2298</v>
      </c>
      <c r="F316" s="105" t="s">
        <v>793</v>
      </c>
      <c r="G316" s="105" t="s">
        <v>1765</v>
      </c>
      <c r="H316" s="105" t="s">
        <v>1770</v>
      </c>
      <c r="I316" s="105">
        <v>516188</v>
      </c>
      <c r="J316" s="105">
        <v>5376601</v>
      </c>
      <c r="K316" s="105">
        <v>1704</v>
      </c>
      <c r="L316" s="105">
        <v>1743</v>
      </c>
      <c r="M316" s="106" t="s">
        <v>372</v>
      </c>
      <c r="N316" s="106">
        <v>4106</v>
      </c>
      <c r="O316" s="106" t="s">
        <v>1583</v>
      </c>
      <c r="P316" s="107" t="s">
        <v>43</v>
      </c>
      <c r="Q316" s="108" t="s">
        <v>100</v>
      </c>
      <c r="R316" s="108" t="s">
        <v>298</v>
      </c>
      <c r="S316" s="105" t="s">
        <v>1854</v>
      </c>
      <c r="T316" s="105">
        <v>16.844000000000001</v>
      </c>
      <c r="U316" s="97" t="s">
        <v>43</v>
      </c>
      <c r="V316" s="109" t="s">
        <v>44</v>
      </c>
      <c r="W316" s="110" t="s">
        <v>283</v>
      </c>
      <c r="X316" s="110">
        <v>3</v>
      </c>
      <c r="Y316" s="110">
        <v>62</v>
      </c>
      <c r="Z316" s="110">
        <v>100</v>
      </c>
      <c r="AA316" s="110" t="s">
        <v>43</v>
      </c>
      <c r="AB316" s="110" t="s">
        <v>45</v>
      </c>
      <c r="AC316" s="111">
        <v>-12.903</v>
      </c>
      <c r="AD316" s="98" t="s">
        <v>53</v>
      </c>
      <c r="AE316" s="112" t="s">
        <v>132</v>
      </c>
      <c r="AF316" s="110" t="s">
        <v>45</v>
      </c>
      <c r="AG316" s="110">
        <v>1</v>
      </c>
      <c r="AH316" s="110">
        <v>9</v>
      </c>
      <c r="AI316" s="111">
        <v>-50</v>
      </c>
      <c r="AJ316" s="83" t="s">
        <v>1837</v>
      </c>
      <c r="AK316" s="109" t="s">
        <v>183</v>
      </c>
      <c r="AL316" s="110" t="s">
        <v>283</v>
      </c>
      <c r="AM316" s="111">
        <v>100</v>
      </c>
      <c r="AN316" s="111">
        <v>0</v>
      </c>
      <c r="AO316" s="111">
        <v>0.5</v>
      </c>
      <c r="AP316" s="110">
        <v>3</v>
      </c>
      <c r="AQ316" s="111">
        <v>46</v>
      </c>
      <c r="AR316" s="110">
        <v>2</v>
      </c>
      <c r="AS316" s="110">
        <v>2.94</v>
      </c>
      <c r="AT316" s="110" t="s">
        <v>43</v>
      </c>
      <c r="AU316" s="111">
        <v>2.4700000000000002</v>
      </c>
      <c r="AV316" s="110">
        <v>0.36399999999999999</v>
      </c>
      <c r="AW316" s="83" t="s">
        <v>53</v>
      </c>
      <c r="AX316" s="112">
        <v>0.4</v>
      </c>
      <c r="AY316" s="110">
        <v>2.7</v>
      </c>
      <c r="AZ316" s="113" t="s">
        <v>53</v>
      </c>
      <c r="BA316" s="99" t="s">
        <v>53</v>
      </c>
      <c r="BB316" s="114" t="s">
        <v>1555</v>
      </c>
      <c r="BC316" s="116" t="s">
        <v>283</v>
      </c>
      <c r="BD316" s="59">
        <v>7.79</v>
      </c>
      <c r="BE316" s="115" t="s">
        <v>53</v>
      </c>
    </row>
    <row r="317" spans="1:57" s="45" customFormat="1" ht="105" x14ac:dyDescent="0.25">
      <c r="A317" s="102">
        <v>287616</v>
      </c>
      <c r="B317" s="103" t="s">
        <v>373</v>
      </c>
      <c r="C317" s="104">
        <v>42598</v>
      </c>
      <c r="D317" s="105" t="s">
        <v>2299</v>
      </c>
      <c r="E317" s="105" t="s">
        <v>2300</v>
      </c>
      <c r="F317" s="105" t="s">
        <v>794</v>
      </c>
      <c r="G317" s="105" t="s">
        <v>1770</v>
      </c>
      <c r="H317" s="105" t="s">
        <v>1770</v>
      </c>
      <c r="I317" s="105">
        <v>517611</v>
      </c>
      <c r="J317" s="105">
        <v>5381895</v>
      </c>
      <c r="K317" s="105">
        <v>10124</v>
      </c>
      <c r="L317" s="105">
        <v>476</v>
      </c>
      <c r="M317" s="106" t="s">
        <v>372</v>
      </c>
      <c r="N317" s="106">
        <v>4106</v>
      </c>
      <c r="O317" s="106" t="s">
        <v>1583</v>
      </c>
      <c r="P317" s="107" t="s">
        <v>43</v>
      </c>
      <c r="Q317" s="108" t="s">
        <v>100</v>
      </c>
      <c r="R317" s="108" t="s">
        <v>101</v>
      </c>
      <c r="S317" s="105" t="s">
        <v>1861</v>
      </c>
      <c r="T317" s="105">
        <v>179.113</v>
      </c>
      <c r="U317" s="97" t="s">
        <v>1683</v>
      </c>
      <c r="V317" s="109" t="s">
        <v>44</v>
      </c>
      <c r="W317" s="110" t="s">
        <v>283</v>
      </c>
      <c r="X317" s="110">
        <v>5</v>
      </c>
      <c r="Y317" s="110">
        <v>78</v>
      </c>
      <c r="Z317" s="110">
        <v>100</v>
      </c>
      <c r="AA317" s="110" t="s">
        <v>43</v>
      </c>
      <c r="AB317" s="110" t="s">
        <v>45</v>
      </c>
      <c r="AC317" s="111">
        <v>-34.615000000000002</v>
      </c>
      <c r="AD317" s="98" t="s">
        <v>53</v>
      </c>
      <c r="AE317" s="112" t="s">
        <v>132</v>
      </c>
      <c r="AF317" s="110" t="s">
        <v>283</v>
      </c>
      <c r="AG317" s="110">
        <v>4</v>
      </c>
      <c r="AH317" s="110">
        <v>36</v>
      </c>
      <c r="AI317" s="111">
        <v>12.5</v>
      </c>
      <c r="AJ317" s="83" t="s">
        <v>53</v>
      </c>
      <c r="AK317" s="109" t="s">
        <v>133</v>
      </c>
      <c r="AL317" s="110" t="s">
        <v>283</v>
      </c>
      <c r="AM317" s="111">
        <v>100</v>
      </c>
      <c r="AN317" s="111">
        <v>0</v>
      </c>
      <c r="AO317" s="111">
        <v>0</v>
      </c>
      <c r="AP317" s="110">
        <v>3</v>
      </c>
      <c r="AQ317" s="111">
        <v>39</v>
      </c>
      <c r="AR317" s="110">
        <v>1</v>
      </c>
      <c r="AS317" s="110">
        <v>2.57</v>
      </c>
      <c r="AT317" s="110" t="s">
        <v>43</v>
      </c>
      <c r="AU317" s="111">
        <v>0</v>
      </c>
      <c r="AV317" s="110">
        <v>0.38</v>
      </c>
      <c r="AW317" s="83" t="s">
        <v>46</v>
      </c>
      <c r="AX317" s="112">
        <v>0.42299999999999999</v>
      </c>
      <c r="AY317" s="110">
        <v>3.06</v>
      </c>
      <c r="AZ317" s="113" t="s">
        <v>53</v>
      </c>
      <c r="BA317" s="99" t="s">
        <v>53</v>
      </c>
      <c r="BB317" s="114" t="s">
        <v>1556</v>
      </c>
      <c r="BC317" s="116" t="s">
        <v>283</v>
      </c>
      <c r="BD317" s="59">
        <v>82.89</v>
      </c>
      <c r="BE317" s="115" t="s">
        <v>53</v>
      </c>
    </row>
    <row r="318" spans="1:57" s="45" customFormat="1" ht="75" x14ac:dyDescent="0.25">
      <c r="A318" s="102">
        <v>287617</v>
      </c>
      <c r="B318" s="103" t="s">
        <v>374</v>
      </c>
      <c r="C318" s="104">
        <v>42598</v>
      </c>
      <c r="D318" s="105" t="s">
        <v>2301</v>
      </c>
      <c r="E318" s="105" t="s">
        <v>2302</v>
      </c>
      <c r="F318" s="105" t="s">
        <v>794</v>
      </c>
      <c r="G318" s="105" t="s">
        <v>1770</v>
      </c>
      <c r="H318" s="105" t="s">
        <v>1770</v>
      </c>
      <c r="I318" s="105">
        <v>526326</v>
      </c>
      <c r="J318" s="105">
        <v>5385110</v>
      </c>
      <c r="K318" s="105">
        <v>10016</v>
      </c>
      <c r="L318" s="105">
        <v>2617</v>
      </c>
      <c r="M318" s="106" t="s">
        <v>372</v>
      </c>
      <c r="N318" s="106">
        <v>4106</v>
      </c>
      <c r="O318" s="106" t="s">
        <v>1583</v>
      </c>
      <c r="P318" s="107" t="s">
        <v>43</v>
      </c>
      <c r="Q318" s="108" t="s">
        <v>100</v>
      </c>
      <c r="R318" s="108" t="s">
        <v>107</v>
      </c>
      <c r="S318" s="105" t="s">
        <v>1854</v>
      </c>
      <c r="T318" s="105">
        <v>20.131</v>
      </c>
      <c r="U318" s="97" t="s">
        <v>43</v>
      </c>
      <c r="V318" s="109" t="s">
        <v>44</v>
      </c>
      <c r="W318" s="110" t="s">
        <v>283</v>
      </c>
      <c r="X318" s="110">
        <v>2</v>
      </c>
      <c r="Y318" s="110">
        <v>35</v>
      </c>
      <c r="Z318" s="110">
        <v>100</v>
      </c>
      <c r="AA318" s="110" t="s">
        <v>43</v>
      </c>
      <c r="AB318" s="110" t="s">
        <v>45</v>
      </c>
      <c r="AC318" s="111">
        <v>100</v>
      </c>
      <c r="AD318" s="98" t="s">
        <v>50</v>
      </c>
      <c r="AE318" s="112" t="s">
        <v>108</v>
      </c>
      <c r="AF318" s="110" t="s">
        <v>283</v>
      </c>
      <c r="AG318" s="110">
        <v>2</v>
      </c>
      <c r="AH318" s="110">
        <v>25</v>
      </c>
      <c r="AI318" s="111">
        <v>-14</v>
      </c>
      <c r="AJ318" s="83" t="s">
        <v>53</v>
      </c>
      <c r="AK318" s="109" t="s">
        <v>109</v>
      </c>
      <c r="AL318" s="110" t="s">
        <v>283</v>
      </c>
      <c r="AM318" s="111">
        <v>100</v>
      </c>
      <c r="AN318" s="111">
        <v>0.25</v>
      </c>
      <c r="AO318" s="111">
        <v>0.25</v>
      </c>
      <c r="AP318" s="110">
        <v>1</v>
      </c>
      <c r="AQ318" s="111">
        <v>77.25</v>
      </c>
      <c r="AR318" s="110">
        <v>3</v>
      </c>
      <c r="AS318" s="110">
        <v>2.73</v>
      </c>
      <c r="AT318" s="110" t="s">
        <v>43</v>
      </c>
      <c r="AU318" s="111">
        <v>0</v>
      </c>
      <c r="AV318" s="110">
        <v>0.54900000000000004</v>
      </c>
      <c r="AW318" s="83" t="s">
        <v>46</v>
      </c>
      <c r="AX318" s="112">
        <v>0.66</v>
      </c>
      <c r="AY318" s="110">
        <v>1.92</v>
      </c>
      <c r="AZ318" s="113" t="s">
        <v>46</v>
      </c>
      <c r="BA318" s="99" t="s">
        <v>46</v>
      </c>
      <c r="BB318" s="114" t="s">
        <v>1557</v>
      </c>
      <c r="BC318" s="116" t="s">
        <v>283</v>
      </c>
      <c r="BD318" s="59">
        <v>9.32</v>
      </c>
      <c r="BE318" s="115" t="s">
        <v>53</v>
      </c>
    </row>
    <row r="319" spans="1:57" s="45" customFormat="1" ht="90" x14ac:dyDescent="0.25">
      <c r="A319" s="102">
        <v>287236</v>
      </c>
      <c r="B319" s="103" t="s">
        <v>375</v>
      </c>
      <c r="C319" s="104">
        <v>42204</v>
      </c>
      <c r="D319" s="105" t="s">
        <v>2303</v>
      </c>
      <c r="E319" s="105" t="s">
        <v>2304</v>
      </c>
      <c r="F319" s="105" t="s">
        <v>794</v>
      </c>
      <c r="G319" s="105" t="s">
        <v>1770</v>
      </c>
      <c r="H319" s="105" t="s">
        <v>1770</v>
      </c>
      <c r="I319" s="105">
        <v>514154</v>
      </c>
      <c r="J319" s="105">
        <v>5386325</v>
      </c>
      <c r="K319" s="105">
        <v>1628</v>
      </c>
      <c r="L319" s="105">
        <v>13744</v>
      </c>
      <c r="M319" s="106" t="s">
        <v>376</v>
      </c>
      <c r="N319" s="106">
        <v>4107</v>
      </c>
      <c r="O319" s="106" t="s">
        <v>1583</v>
      </c>
      <c r="P319" s="107" t="s">
        <v>43</v>
      </c>
      <c r="Q319" s="108" t="s">
        <v>100</v>
      </c>
      <c r="R319" s="108" t="s">
        <v>298</v>
      </c>
      <c r="S319" s="105" t="s">
        <v>1845</v>
      </c>
      <c r="T319" s="105">
        <v>100.587</v>
      </c>
      <c r="U319" s="97" t="s">
        <v>43</v>
      </c>
      <c r="V319" s="109" t="s">
        <v>44</v>
      </c>
      <c r="W319" s="110" t="s">
        <v>45</v>
      </c>
      <c r="X319" s="110" t="s">
        <v>43</v>
      </c>
      <c r="Y319" s="110" t="s">
        <v>43</v>
      </c>
      <c r="Z319" s="110" t="s">
        <v>43</v>
      </c>
      <c r="AA319" s="110" t="s">
        <v>43</v>
      </c>
      <c r="AB319" s="110" t="s">
        <v>43</v>
      </c>
      <c r="AC319" s="111" t="s">
        <v>43</v>
      </c>
      <c r="AD319" s="98" t="s">
        <v>43</v>
      </c>
      <c r="AE319" s="112" t="s">
        <v>132</v>
      </c>
      <c r="AF319" s="110" t="s">
        <v>283</v>
      </c>
      <c r="AG319" s="110">
        <v>4</v>
      </c>
      <c r="AH319" s="110">
        <v>28</v>
      </c>
      <c r="AI319" s="111">
        <v>46.429000000000002</v>
      </c>
      <c r="AJ319" s="83" t="s">
        <v>46</v>
      </c>
      <c r="AK319" s="109" t="s">
        <v>183</v>
      </c>
      <c r="AL319" s="110" t="s">
        <v>283</v>
      </c>
      <c r="AM319" s="111">
        <v>100.03</v>
      </c>
      <c r="AN319" s="111">
        <v>0</v>
      </c>
      <c r="AO319" s="111">
        <v>0.24</v>
      </c>
      <c r="AP319" s="110">
        <v>2</v>
      </c>
      <c r="AQ319" s="111">
        <v>60.52</v>
      </c>
      <c r="AR319" s="110">
        <v>2</v>
      </c>
      <c r="AS319" s="110">
        <v>2.78</v>
      </c>
      <c r="AT319" s="110" t="s">
        <v>43</v>
      </c>
      <c r="AU319" s="111">
        <v>4.5</v>
      </c>
      <c r="AV319" s="110">
        <v>0.45800000000000002</v>
      </c>
      <c r="AW319" s="83" t="s">
        <v>46</v>
      </c>
      <c r="AX319" s="112">
        <v>0.59499999999999997</v>
      </c>
      <c r="AY319" s="110">
        <v>2.2200000000000002</v>
      </c>
      <c r="AZ319" s="113" t="s">
        <v>46</v>
      </c>
      <c r="BA319" s="99" t="s">
        <v>46</v>
      </c>
      <c r="BB319" s="114" t="s">
        <v>1163</v>
      </c>
      <c r="BC319" s="116" t="s">
        <v>283</v>
      </c>
      <c r="BD319" s="59">
        <v>30.71</v>
      </c>
      <c r="BE319" s="115" t="s">
        <v>53</v>
      </c>
    </row>
    <row r="320" spans="1:57" s="45" customFormat="1" ht="141.75" customHeight="1" x14ac:dyDescent="0.25">
      <c r="A320" s="102">
        <v>287237</v>
      </c>
      <c r="B320" s="103" t="s">
        <v>377</v>
      </c>
      <c r="C320" s="104">
        <v>42204</v>
      </c>
      <c r="D320" s="105" t="s">
        <v>2303</v>
      </c>
      <c r="E320" s="105" t="s">
        <v>2305</v>
      </c>
      <c r="F320" s="105" t="s">
        <v>794</v>
      </c>
      <c r="G320" s="105" t="s">
        <v>1770</v>
      </c>
      <c r="H320" s="105" t="s">
        <v>1770</v>
      </c>
      <c r="I320" s="105">
        <v>523941</v>
      </c>
      <c r="J320" s="105">
        <v>5387224</v>
      </c>
      <c r="K320" s="105">
        <v>1628</v>
      </c>
      <c r="L320" s="105">
        <v>769</v>
      </c>
      <c r="M320" s="106" t="s">
        <v>376</v>
      </c>
      <c r="N320" s="106">
        <v>4107</v>
      </c>
      <c r="O320" s="106" t="s">
        <v>1583</v>
      </c>
      <c r="P320" s="107" t="s">
        <v>43</v>
      </c>
      <c r="Q320" s="108" t="s">
        <v>100</v>
      </c>
      <c r="R320" s="108" t="s">
        <v>298</v>
      </c>
      <c r="S320" s="105" t="s">
        <v>1851</v>
      </c>
      <c r="T320" s="105">
        <v>179.196</v>
      </c>
      <c r="U320" s="97" t="s">
        <v>1684</v>
      </c>
      <c r="V320" s="109" t="s">
        <v>44</v>
      </c>
      <c r="W320" s="110" t="s">
        <v>283</v>
      </c>
      <c r="X320" s="110">
        <v>4</v>
      </c>
      <c r="Y320" s="110">
        <v>89</v>
      </c>
      <c r="Z320" s="110">
        <v>100</v>
      </c>
      <c r="AA320" s="110" t="s">
        <v>43</v>
      </c>
      <c r="AB320" s="110" t="s">
        <v>45</v>
      </c>
      <c r="AC320" s="111">
        <v>21.347999999999999</v>
      </c>
      <c r="AD320" s="98" t="s">
        <v>46</v>
      </c>
      <c r="AE320" s="112" t="s">
        <v>132</v>
      </c>
      <c r="AF320" s="110" t="s">
        <v>283</v>
      </c>
      <c r="AG320" s="110">
        <v>9</v>
      </c>
      <c r="AH320" s="110">
        <v>80</v>
      </c>
      <c r="AI320" s="111">
        <v>38.75</v>
      </c>
      <c r="AJ320" s="83" t="s">
        <v>53</v>
      </c>
      <c r="AK320" s="109" t="s">
        <v>183</v>
      </c>
      <c r="AL320" s="110" t="s">
        <v>283</v>
      </c>
      <c r="AM320" s="111">
        <v>100.01</v>
      </c>
      <c r="AN320" s="111">
        <v>0.95</v>
      </c>
      <c r="AO320" s="111">
        <v>0.48</v>
      </c>
      <c r="AP320" s="110">
        <v>3</v>
      </c>
      <c r="AQ320" s="111">
        <v>45.01</v>
      </c>
      <c r="AR320" s="110">
        <v>2</v>
      </c>
      <c r="AS320" s="110">
        <v>2.86</v>
      </c>
      <c r="AT320" s="110" t="s">
        <v>43</v>
      </c>
      <c r="AU320" s="111">
        <v>6.82</v>
      </c>
      <c r="AV320" s="110">
        <v>0.37</v>
      </c>
      <c r="AW320" s="83" t="s">
        <v>53</v>
      </c>
      <c r="AX320" s="112">
        <v>0.55700000000000005</v>
      </c>
      <c r="AY320" s="110">
        <v>2.34</v>
      </c>
      <c r="AZ320" s="113" t="s">
        <v>46</v>
      </c>
      <c r="BA320" s="99" t="s">
        <v>53</v>
      </c>
      <c r="BB320" s="114" t="s">
        <v>1164</v>
      </c>
      <c r="BC320" s="116" t="s">
        <v>283</v>
      </c>
      <c r="BD320" s="59">
        <v>54.7</v>
      </c>
      <c r="BE320" s="115" t="s">
        <v>53</v>
      </c>
    </row>
    <row r="321" spans="1:57" s="45" customFormat="1" ht="60" x14ac:dyDescent="0.25">
      <c r="A321" s="102">
        <v>287238</v>
      </c>
      <c r="B321" s="103" t="s">
        <v>378</v>
      </c>
      <c r="C321" s="104">
        <v>42204</v>
      </c>
      <c r="D321" s="105" t="s">
        <v>2306</v>
      </c>
      <c r="E321" s="105" t="s">
        <v>2307</v>
      </c>
      <c r="F321" s="105" t="s">
        <v>771</v>
      </c>
      <c r="G321" s="105" t="s">
        <v>1765</v>
      </c>
      <c r="H321" s="105" t="s">
        <v>1770</v>
      </c>
      <c r="I321" s="105">
        <v>509035</v>
      </c>
      <c r="J321" s="105">
        <v>5382964</v>
      </c>
      <c r="K321" s="105">
        <v>7229</v>
      </c>
      <c r="L321" s="105">
        <v>10894</v>
      </c>
      <c r="M321" s="106" t="s">
        <v>376</v>
      </c>
      <c r="N321" s="106">
        <v>4107</v>
      </c>
      <c r="O321" s="106" t="s">
        <v>1583</v>
      </c>
      <c r="P321" s="107" t="s">
        <v>43</v>
      </c>
      <c r="Q321" s="108" t="s">
        <v>100</v>
      </c>
      <c r="R321" s="108" t="s">
        <v>298</v>
      </c>
      <c r="S321" s="105" t="s">
        <v>1845</v>
      </c>
      <c r="T321" s="105">
        <v>38.061</v>
      </c>
      <c r="U321" s="97" t="s">
        <v>43</v>
      </c>
      <c r="V321" s="109" t="s">
        <v>44</v>
      </c>
      <c r="W321" s="110" t="s">
        <v>283</v>
      </c>
      <c r="X321" s="110">
        <v>2</v>
      </c>
      <c r="Y321" s="110">
        <v>54</v>
      </c>
      <c r="Z321" s="110">
        <v>100</v>
      </c>
      <c r="AA321" s="110" t="s">
        <v>43</v>
      </c>
      <c r="AB321" s="110" t="s">
        <v>45</v>
      </c>
      <c r="AC321" s="111">
        <v>-50</v>
      </c>
      <c r="AD321" s="98" t="s">
        <v>53</v>
      </c>
      <c r="AE321" s="112" t="s">
        <v>132</v>
      </c>
      <c r="AF321" s="110" t="s">
        <v>283</v>
      </c>
      <c r="AG321" s="110">
        <v>10</v>
      </c>
      <c r="AH321" s="110">
        <v>45</v>
      </c>
      <c r="AI321" s="111">
        <v>42.222000000000001</v>
      </c>
      <c r="AJ321" s="83" t="s">
        <v>53</v>
      </c>
      <c r="AK321" s="109" t="s">
        <v>183</v>
      </c>
      <c r="AL321" s="110" t="s">
        <v>283</v>
      </c>
      <c r="AM321" s="111">
        <v>99.99</v>
      </c>
      <c r="AN321" s="111">
        <v>0</v>
      </c>
      <c r="AO321" s="111">
        <v>0.46</v>
      </c>
      <c r="AP321" s="110">
        <v>2</v>
      </c>
      <c r="AQ321" s="111">
        <v>60.92</v>
      </c>
      <c r="AR321" s="110">
        <v>2</v>
      </c>
      <c r="AS321" s="110">
        <v>2.7</v>
      </c>
      <c r="AT321" s="110" t="s">
        <v>43</v>
      </c>
      <c r="AU321" s="111">
        <v>1.5</v>
      </c>
      <c r="AV321" s="110">
        <v>0.47099999999999997</v>
      </c>
      <c r="AW321" s="83" t="s">
        <v>46</v>
      </c>
      <c r="AX321" s="112">
        <v>0.47799999999999998</v>
      </c>
      <c r="AY321" s="110">
        <v>2.78</v>
      </c>
      <c r="AZ321" s="113" t="s">
        <v>53</v>
      </c>
      <c r="BA321" s="99" t="s">
        <v>53</v>
      </c>
      <c r="BB321" s="114" t="s">
        <v>1165</v>
      </c>
      <c r="BC321" s="116" t="s">
        <v>283</v>
      </c>
      <c r="BD321" s="59">
        <v>11.62</v>
      </c>
      <c r="BE321" s="115" t="s">
        <v>53</v>
      </c>
    </row>
    <row r="322" spans="1:57" s="45" customFormat="1" ht="75" x14ac:dyDescent="0.25">
      <c r="A322" s="102">
        <v>287239</v>
      </c>
      <c r="B322" s="103" t="s">
        <v>379</v>
      </c>
      <c r="C322" s="104">
        <v>42204</v>
      </c>
      <c r="D322" s="105" t="s">
        <v>2308</v>
      </c>
      <c r="E322" s="105" t="s">
        <v>2309</v>
      </c>
      <c r="F322" s="105" t="s">
        <v>794</v>
      </c>
      <c r="G322" s="105" t="s">
        <v>1770</v>
      </c>
      <c r="H322" s="105" t="s">
        <v>1770</v>
      </c>
      <c r="I322" s="105">
        <v>517156</v>
      </c>
      <c r="J322" s="105">
        <v>5385477</v>
      </c>
      <c r="K322" s="105">
        <v>1570</v>
      </c>
      <c r="L322" s="105">
        <v>336</v>
      </c>
      <c r="M322" s="106" t="s">
        <v>376</v>
      </c>
      <c r="N322" s="106">
        <v>4107</v>
      </c>
      <c r="O322" s="106" t="s">
        <v>1583</v>
      </c>
      <c r="P322" s="107" t="s">
        <v>43</v>
      </c>
      <c r="Q322" s="108" t="s">
        <v>100</v>
      </c>
      <c r="R322" s="108" t="s">
        <v>298</v>
      </c>
      <c r="S322" s="105" t="s">
        <v>1854</v>
      </c>
      <c r="T322" s="105">
        <v>9.7289999999999992</v>
      </c>
      <c r="U322" s="97" t="s">
        <v>43</v>
      </c>
      <c r="V322" s="109" t="s">
        <v>44</v>
      </c>
      <c r="W322" s="110" t="s">
        <v>283</v>
      </c>
      <c r="X322" s="110">
        <v>3</v>
      </c>
      <c r="Y322" s="110">
        <v>62</v>
      </c>
      <c r="Z322" s="110">
        <v>100</v>
      </c>
      <c r="AA322" s="110" t="s">
        <v>43</v>
      </c>
      <c r="AB322" s="110" t="s">
        <v>45</v>
      </c>
      <c r="AC322" s="111">
        <v>-12.903</v>
      </c>
      <c r="AD322" s="98" t="s">
        <v>53</v>
      </c>
      <c r="AE322" s="112" t="s">
        <v>132</v>
      </c>
      <c r="AF322" s="110" t="s">
        <v>283</v>
      </c>
      <c r="AG322" s="110">
        <v>5</v>
      </c>
      <c r="AH322" s="110">
        <v>27</v>
      </c>
      <c r="AI322" s="111">
        <v>46.295999999999999</v>
      </c>
      <c r="AJ322" s="83" t="s">
        <v>46</v>
      </c>
      <c r="AK322" s="109" t="s">
        <v>183</v>
      </c>
      <c r="AL322" s="110" t="s">
        <v>283</v>
      </c>
      <c r="AM322" s="111">
        <v>100.06</v>
      </c>
      <c r="AN322" s="111">
        <v>1.65</v>
      </c>
      <c r="AO322" s="111">
        <v>0.48</v>
      </c>
      <c r="AP322" s="110">
        <v>3</v>
      </c>
      <c r="AQ322" s="111">
        <v>35.43</v>
      </c>
      <c r="AR322" s="110">
        <v>2</v>
      </c>
      <c r="AS322" s="110">
        <v>2.79</v>
      </c>
      <c r="AT322" s="110" t="s">
        <v>43</v>
      </c>
      <c r="AU322" s="111">
        <v>6.31</v>
      </c>
      <c r="AV322" s="110">
        <v>0.33200000000000002</v>
      </c>
      <c r="AW322" s="83" t="s">
        <v>53</v>
      </c>
      <c r="AX322" s="112">
        <v>0.5</v>
      </c>
      <c r="AY322" s="110">
        <v>2.66</v>
      </c>
      <c r="AZ322" s="113" t="s">
        <v>53</v>
      </c>
      <c r="BA322" s="99" t="s">
        <v>53</v>
      </c>
      <c r="BB322" s="114" t="s">
        <v>1166</v>
      </c>
      <c r="BC322" s="116" t="s">
        <v>283</v>
      </c>
      <c r="BD322" s="59">
        <v>2.97</v>
      </c>
      <c r="BE322" s="115" t="s">
        <v>53</v>
      </c>
    </row>
    <row r="323" spans="1:57" s="45" customFormat="1" ht="75" x14ac:dyDescent="0.25">
      <c r="A323" s="102">
        <v>287611</v>
      </c>
      <c r="B323" s="103" t="s">
        <v>380</v>
      </c>
      <c r="C323" s="104">
        <v>42598</v>
      </c>
      <c r="D323" s="105" t="s">
        <v>2310</v>
      </c>
      <c r="E323" s="105" t="s">
        <v>2311</v>
      </c>
      <c r="F323" s="105" t="s">
        <v>794</v>
      </c>
      <c r="G323" s="105" t="s">
        <v>1770</v>
      </c>
      <c r="H323" s="105" t="s">
        <v>1770</v>
      </c>
      <c r="I323" s="105">
        <v>533263</v>
      </c>
      <c r="J323" s="105">
        <v>5387540</v>
      </c>
      <c r="K323" s="105">
        <v>10041</v>
      </c>
      <c r="L323" s="105">
        <v>8881</v>
      </c>
      <c r="M323" s="106" t="s">
        <v>381</v>
      </c>
      <c r="N323" s="106">
        <v>4108</v>
      </c>
      <c r="O323" s="106" t="s">
        <v>1583</v>
      </c>
      <c r="P323" s="107" t="s">
        <v>43</v>
      </c>
      <c r="Q323" s="108" t="s">
        <v>100</v>
      </c>
      <c r="R323" s="108" t="s">
        <v>107</v>
      </c>
      <c r="S323" s="105" t="s">
        <v>1861</v>
      </c>
      <c r="T323" s="105">
        <v>72.262</v>
      </c>
      <c r="U323" s="97" t="s">
        <v>43</v>
      </c>
      <c r="V323" s="109" t="s">
        <v>44</v>
      </c>
      <c r="W323" s="110" t="s">
        <v>283</v>
      </c>
      <c r="X323" s="110">
        <v>3</v>
      </c>
      <c r="Y323" s="110">
        <v>17</v>
      </c>
      <c r="Z323" s="110">
        <v>100</v>
      </c>
      <c r="AA323" s="110" t="s">
        <v>43</v>
      </c>
      <c r="AB323" s="110" t="s">
        <v>45</v>
      </c>
      <c r="AC323" s="111">
        <v>5.8819999999999997</v>
      </c>
      <c r="AD323" s="98" t="s">
        <v>46</v>
      </c>
      <c r="AE323" s="112" t="s">
        <v>108</v>
      </c>
      <c r="AF323" s="110" t="s">
        <v>283</v>
      </c>
      <c r="AG323" s="110">
        <v>4</v>
      </c>
      <c r="AH323" s="110">
        <v>36</v>
      </c>
      <c r="AI323" s="111">
        <v>37.5</v>
      </c>
      <c r="AJ323" s="83" t="s">
        <v>46</v>
      </c>
      <c r="AK323" s="109" t="s">
        <v>109</v>
      </c>
      <c r="AL323" s="110" t="s">
        <v>283</v>
      </c>
      <c r="AM323" s="111">
        <v>100</v>
      </c>
      <c r="AN323" s="111">
        <v>0</v>
      </c>
      <c r="AO323" s="111">
        <v>0</v>
      </c>
      <c r="AP323" s="110">
        <v>2</v>
      </c>
      <c r="AQ323" s="111">
        <v>65.75</v>
      </c>
      <c r="AR323" s="110">
        <v>3</v>
      </c>
      <c r="AS323" s="110">
        <v>2.71</v>
      </c>
      <c r="AT323" s="110" t="s">
        <v>43</v>
      </c>
      <c r="AU323" s="111">
        <v>2.35</v>
      </c>
      <c r="AV323" s="110">
        <v>0.49399999999999999</v>
      </c>
      <c r="AW323" s="83" t="s">
        <v>53</v>
      </c>
      <c r="AX323" s="112">
        <v>0.56999999999999995</v>
      </c>
      <c r="AY323" s="110">
        <v>2.29</v>
      </c>
      <c r="AZ323" s="113" t="s">
        <v>46</v>
      </c>
      <c r="BA323" s="99" t="s">
        <v>46</v>
      </c>
      <c r="BB323" s="114" t="s">
        <v>1552</v>
      </c>
      <c r="BC323" s="116" t="s">
        <v>283</v>
      </c>
      <c r="BD323" s="59">
        <v>25.38</v>
      </c>
      <c r="BE323" s="115" t="s">
        <v>46</v>
      </c>
    </row>
    <row r="324" spans="1:57" s="45" customFormat="1" ht="94.5" customHeight="1" x14ac:dyDescent="0.25">
      <c r="A324" s="102">
        <v>287612</v>
      </c>
      <c r="B324" s="103" t="s">
        <v>382</v>
      </c>
      <c r="C324" s="104">
        <v>42598</v>
      </c>
      <c r="D324" s="105" t="s">
        <v>2312</v>
      </c>
      <c r="E324" s="105" t="s">
        <v>2313</v>
      </c>
      <c r="F324" s="105" t="s">
        <v>794</v>
      </c>
      <c r="G324" s="105" t="s">
        <v>1770</v>
      </c>
      <c r="H324" s="105" t="s">
        <v>1770</v>
      </c>
      <c r="I324" s="105">
        <v>536078</v>
      </c>
      <c r="J324" s="105">
        <v>5388148</v>
      </c>
      <c r="K324" s="105">
        <v>9977</v>
      </c>
      <c r="L324" s="105">
        <v>1992</v>
      </c>
      <c r="M324" s="106" t="s">
        <v>381</v>
      </c>
      <c r="N324" s="106">
        <v>4108</v>
      </c>
      <c r="O324" s="106" t="s">
        <v>1583</v>
      </c>
      <c r="P324" s="107" t="s">
        <v>43</v>
      </c>
      <c r="Q324" s="108" t="s">
        <v>100</v>
      </c>
      <c r="R324" s="108" t="s">
        <v>107</v>
      </c>
      <c r="S324" s="105" t="s">
        <v>1854</v>
      </c>
      <c r="T324" s="105">
        <v>20.992999999999999</v>
      </c>
      <c r="U324" s="97" t="s">
        <v>43</v>
      </c>
      <c r="V324" s="109" t="s">
        <v>44</v>
      </c>
      <c r="W324" s="110" t="s">
        <v>45</v>
      </c>
      <c r="X324" s="110">
        <v>1</v>
      </c>
      <c r="Y324" s="110">
        <v>8</v>
      </c>
      <c r="Z324" s="110">
        <v>100</v>
      </c>
      <c r="AA324" s="110" t="s">
        <v>43</v>
      </c>
      <c r="AB324" s="110" t="s">
        <v>45</v>
      </c>
      <c r="AC324" s="111">
        <v>0</v>
      </c>
      <c r="AD324" s="98" t="s">
        <v>1833</v>
      </c>
      <c r="AE324" s="112" t="s">
        <v>108</v>
      </c>
      <c r="AF324" s="110" t="s">
        <v>283</v>
      </c>
      <c r="AG324" s="110">
        <v>2</v>
      </c>
      <c r="AH324" s="110">
        <v>25</v>
      </c>
      <c r="AI324" s="111">
        <v>-50</v>
      </c>
      <c r="AJ324" s="83" t="s">
        <v>66</v>
      </c>
      <c r="AK324" s="109" t="s">
        <v>109</v>
      </c>
      <c r="AL324" s="110" t="s">
        <v>283</v>
      </c>
      <c r="AM324" s="111">
        <v>100</v>
      </c>
      <c r="AN324" s="111">
        <v>0.25</v>
      </c>
      <c r="AO324" s="111">
        <v>0</v>
      </c>
      <c r="AP324" s="110">
        <v>2</v>
      </c>
      <c r="AQ324" s="111">
        <v>64.5</v>
      </c>
      <c r="AR324" s="110">
        <v>3</v>
      </c>
      <c r="AS324" s="110">
        <v>2.67</v>
      </c>
      <c r="AT324" s="110" t="s">
        <v>43</v>
      </c>
      <c r="AU324" s="111">
        <v>3.33</v>
      </c>
      <c r="AV324" s="110">
        <v>0.49399999999999999</v>
      </c>
      <c r="AW324" s="83" t="s">
        <v>53</v>
      </c>
      <c r="AX324" s="112">
        <v>0.372</v>
      </c>
      <c r="AY324" s="110">
        <v>3.23</v>
      </c>
      <c r="AZ324" s="113" t="s">
        <v>53</v>
      </c>
      <c r="BA324" s="99" t="s">
        <v>53</v>
      </c>
      <c r="BB324" s="114" t="s">
        <v>1553</v>
      </c>
      <c r="BC324" s="116" t="s">
        <v>283</v>
      </c>
      <c r="BD324" s="59">
        <v>7.37</v>
      </c>
      <c r="BE324" s="115" t="s">
        <v>46</v>
      </c>
    </row>
    <row r="325" spans="1:57" s="45" customFormat="1" ht="135" customHeight="1" x14ac:dyDescent="0.25">
      <c r="A325" s="102">
        <v>287613</v>
      </c>
      <c r="B325" s="103" t="s">
        <v>383</v>
      </c>
      <c r="C325" s="104">
        <v>42598</v>
      </c>
      <c r="D325" s="105" t="s">
        <v>2310</v>
      </c>
      <c r="E325" s="105" t="s">
        <v>2314</v>
      </c>
      <c r="F325" s="105" t="s">
        <v>794</v>
      </c>
      <c r="G325" s="105" t="s">
        <v>1770</v>
      </c>
      <c r="H325" s="105" t="s">
        <v>1770</v>
      </c>
      <c r="I325" s="105">
        <v>528048</v>
      </c>
      <c r="J325" s="105">
        <v>5391800</v>
      </c>
      <c r="K325" s="105">
        <v>10041</v>
      </c>
      <c r="L325" s="105">
        <v>718</v>
      </c>
      <c r="M325" s="106" t="s">
        <v>381</v>
      </c>
      <c r="N325" s="106">
        <v>4108</v>
      </c>
      <c r="O325" s="106" t="s">
        <v>1583</v>
      </c>
      <c r="P325" s="107" t="s">
        <v>43</v>
      </c>
      <c r="Q325" s="108" t="s">
        <v>100</v>
      </c>
      <c r="R325" s="108" t="s">
        <v>101</v>
      </c>
      <c r="S325" s="105" t="s">
        <v>1861</v>
      </c>
      <c r="T325" s="105">
        <v>191.44399999999999</v>
      </c>
      <c r="U325" s="97" t="s">
        <v>1685</v>
      </c>
      <c r="V325" s="109" t="s">
        <v>44</v>
      </c>
      <c r="W325" s="110" t="s">
        <v>283</v>
      </c>
      <c r="X325" s="110">
        <v>2</v>
      </c>
      <c r="Y325" s="110">
        <v>35</v>
      </c>
      <c r="Z325" s="110">
        <v>100</v>
      </c>
      <c r="AA325" s="110" t="s">
        <v>43</v>
      </c>
      <c r="AB325" s="110" t="s">
        <v>45</v>
      </c>
      <c r="AC325" s="111">
        <v>22.856999999999999</v>
      </c>
      <c r="AD325" s="98" t="s">
        <v>46</v>
      </c>
      <c r="AE325" s="112" t="s">
        <v>102</v>
      </c>
      <c r="AF325" s="110" t="s">
        <v>283</v>
      </c>
      <c r="AG325" s="110">
        <v>5</v>
      </c>
      <c r="AH325" s="110">
        <v>61</v>
      </c>
      <c r="AI325" s="111">
        <v>42.622999999999998</v>
      </c>
      <c r="AJ325" s="83" t="s">
        <v>46</v>
      </c>
      <c r="AK325" s="109" t="s">
        <v>103</v>
      </c>
      <c r="AL325" s="110" t="s">
        <v>283</v>
      </c>
      <c r="AM325" s="111">
        <v>100</v>
      </c>
      <c r="AN325" s="111">
        <v>0</v>
      </c>
      <c r="AO325" s="111">
        <v>0</v>
      </c>
      <c r="AP325" s="110">
        <v>3</v>
      </c>
      <c r="AQ325" s="111">
        <v>34.75</v>
      </c>
      <c r="AR325" s="110">
        <v>3</v>
      </c>
      <c r="AS325" s="110">
        <v>2.72</v>
      </c>
      <c r="AT325" s="110" t="s">
        <v>43</v>
      </c>
      <c r="AU325" s="111">
        <v>0</v>
      </c>
      <c r="AV325" s="110">
        <v>0.33800000000000002</v>
      </c>
      <c r="AW325" s="83" t="s">
        <v>53</v>
      </c>
      <c r="AX325" s="112">
        <v>0.55500000000000005</v>
      </c>
      <c r="AY325" s="110">
        <v>2.38</v>
      </c>
      <c r="AZ325" s="113" t="s">
        <v>46</v>
      </c>
      <c r="BA325" s="99" t="s">
        <v>46</v>
      </c>
      <c r="BB325" s="114" t="s">
        <v>1554</v>
      </c>
      <c r="BC325" s="116" t="s">
        <v>283</v>
      </c>
      <c r="BD325" s="59">
        <v>67.239999999999995</v>
      </c>
      <c r="BE325" s="115" t="s">
        <v>46</v>
      </c>
    </row>
    <row r="326" spans="1:57" s="45" customFormat="1" ht="120" x14ac:dyDescent="0.25">
      <c r="A326" s="102">
        <v>287493</v>
      </c>
      <c r="B326" s="103" t="s">
        <v>384</v>
      </c>
      <c r="C326" s="104">
        <v>42597</v>
      </c>
      <c r="D326" s="105" t="s">
        <v>2315</v>
      </c>
      <c r="E326" s="105" t="s">
        <v>2316</v>
      </c>
      <c r="F326" s="105" t="s">
        <v>795</v>
      </c>
      <c r="G326" s="105" t="s">
        <v>1770</v>
      </c>
      <c r="H326" s="105" t="s">
        <v>1770</v>
      </c>
      <c r="I326" s="105">
        <v>551445</v>
      </c>
      <c r="J326" s="105">
        <v>5381727</v>
      </c>
      <c r="K326" s="105">
        <v>1483</v>
      </c>
      <c r="L326" s="105">
        <v>256</v>
      </c>
      <c r="M326" s="106" t="s">
        <v>385</v>
      </c>
      <c r="N326" s="106">
        <v>4109</v>
      </c>
      <c r="O326" s="106" t="s">
        <v>1583</v>
      </c>
      <c r="P326" s="107" t="s">
        <v>43</v>
      </c>
      <c r="Q326" s="108" t="s">
        <v>100</v>
      </c>
      <c r="R326" s="108" t="s">
        <v>107</v>
      </c>
      <c r="S326" s="105" t="s">
        <v>1854</v>
      </c>
      <c r="T326" s="105">
        <v>10.278</v>
      </c>
      <c r="U326" s="97" t="s">
        <v>43</v>
      </c>
      <c r="V326" s="109" t="s">
        <v>44</v>
      </c>
      <c r="W326" s="110" t="s">
        <v>45</v>
      </c>
      <c r="X326" s="110">
        <v>4</v>
      </c>
      <c r="Y326" s="110">
        <v>32</v>
      </c>
      <c r="Z326" s="110">
        <v>75</v>
      </c>
      <c r="AA326" s="110" t="s">
        <v>43</v>
      </c>
      <c r="AB326" s="110" t="s">
        <v>45</v>
      </c>
      <c r="AC326" s="111">
        <v>-33.332999999999998</v>
      </c>
      <c r="AD326" s="98" t="s">
        <v>1834</v>
      </c>
      <c r="AE326" s="112" t="s">
        <v>108</v>
      </c>
      <c r="AF326" s="110" t="s">
        <v>283</v>
      </c>
      <c r="AG326" s="110">
        <v>2</v>
      </c>
      <c r="AH326" s="110">
        <v>41</v>
      </c>
      <c r="AI326" s="111">
        <v>-50</v>
      </c>
      <c r="AJ326" s="83" t="s">
        <v>66</v>
      </c>
      <c r="AK326" s="109" t="s">
        <v>109</v>
      </c>
      <c r="AL326" s="110" t="s">
        <v>45</v>
      </c>
      <c r="AM326" s="111">
        <v>100</v>
      </c>
      <c r="AN326" s="111">
        <v>0</v>
      </c>
      <c r="AO326" s="111">
        <v>36</v>
      </c>
      <c r="AP326" s="110"/>
      <c r="AQ326" s="111">
        <v>35.75</v>
      </c>
      <c r="AR326" s="110"/>
      <c r="AS326" s="110">
        <v>2.5299999999999998</v>
      </c>
      <c r="AT326" s="110" t="s">
        <v>43</v>
      </c>
      <c r="AU326" s="111">
        <v>0</v>
      </c>
      <c r="AV326" s="110">
        <v>0.37</v>
      </c>
      <c r="AW326" s="83" t="s">
        <v>1834</v>
      </c>
      <c r="AX326" s="112">
        <v>0.25</v>
      </c>
      <c r="AY326" s="110">
        <v>4.2</v>
      </c>
      <c r="AZ326" s="113" t="s">
        <v>66</v>
      </c>
      <c r="BA326" s="99" t="s">
        <v>53</v>
      </c>
      <c r="BB326" s="114" t="s">
        <v>910</v>
      </c>
      <c r="BC326" s="116" t="s">
        <v>283</v>
      </c>
      <c r="BD326" s="59">
        <v>1.97</v>
      </c>
      <c r="BE326" s="115" t="s">
        <v>53</v>
      </c>
    </row>
    <row r="327" spans="1:57" s="45" customFormat="1" ht="150" x14ac:dyDescent="0.25">
      <c r="A327" s="102">
        <v>287494</v>
      </c>
      <c r="B327" s="103" t="s">
        <v>386</v>
      </c>
      <c r="C327" s="104">
        <v>42597</v>
      </c>
      <c r="D327" s="105" t="s">
        <v>2317</v>
      </c>
      <c r="E327" s="105" t="s">
        <v>2318</v>
      </c>
      <c r="F327" s="105" t="s">
        <v>795</v>
      </c>
      <c r="G327" s="105" t="s">
        <v>1770</v>
      </c>
      <c r="H327" s="105" t="s">
        <v>1770</v>
      </c>
      <c r="I327" s="105">
        <v>558635</v>
      </c>
      <c r="J327" s="105">
        <v>5383370</v>
      </c>
      <c r="K327" s="105">
        <v>9931</v>
      </c>
      <c r="L327" s="105">
        <v>41291</v>
      </c>
      <c r="M327" s="106" t="s">
        <v>385</v>
      </c>
      <c r="N327" s="106">
        <v>4109</v>
      </c>
      <c r="O327" s="106" t="s">
        <v>1583</v>
      </c>
      <c r="P327" s="107" t="s">
        <v>43</v>
      </c>
      <c r="Q327" s="108" t="s">
        <v>100</v>
      </c>
      <c r="R327" s="108" t="s">
        <v>107</v>
      </c>
      <c r="S327" s="105" t="s">
        <v>1861</v>
      </c>
      <c r="T327" s="105">
        <v>135.78</v>
      </c>
      <c r="U327" s="97" t="s">
        <v>43</v>
      </c>
      <c r="V327" s="109" t="s">
        <v>44</v>
      </c>
      <c r="W327" s="110" t="s">
        <v>283</v>
      </c>
      <c r="X327" s="110">
        <v>6</v>
      </c>
      <c r="Y327" s="110">
        <v>165</v>
      </c>
      <c r="Z327" s="110">
        <v>100</v>
      </c>
      <c r="AA327" s="110" t="s">
        <v>43</v>
      </c>
      <c r="AB327" s="110" t="s">
        <v>45</v>
      </c>
      <c r="AC327" s="111">
        <v>0.60599999999999998</v>
      </c>
      <c r="AD327" s="98" t="s">
        <v>46</v>
      </c>
      <c r="AE327" s="112" t="s">
        <v>108</v>
      </c>
      <c r="AF327" s="110" t="s">
        <v>283</v>
      </c>
      <c r="AG327" s="110">
        <v>6</v>
      </c>
      <c r="AH327" s="110">
        <v>61</v>
      </c>
      <c r="AI327" s="111">
        <v>5.7380000000000004</v>
      </c>
      <c r="AJ327" s="83" t="s">
        <v>53</v>
      </c>
      <c r="AK327" s="109" t="s">
        <v>109</v>
      </c>
      <c r="AL327" s="110" t="s">
        <v>283</v>
      </c>
      <c r="AM327" s="111">
        <v>100</v>
      </c>
      <c r="AN327" s="111">
        <v>0</v>
      </c>
      <c r="AO327" s="111">
        <v>0</v>
      </c>
      <c r="AP327" s="110">
        <v>1</v>
      </c>
      <c r="AQ327" s="111">
        <v>82.25</v>
      </c>
      <c r="AR327" s="110">
        <v>3</v>
      </c>
      <c r="AS327" s="110">
        <v>2.48</v>
      </c>
      <c r="AT327" s="110" t="s">
        <v>43</v>
      </c>
      <c r="AU327" s="111">
        <v>0</v>
      </c>
      <c r="AV327" s="110">
        <v>0.60799999999999998</v>
      </c>
      <c r="AW327" s="83" t="s">
        <v>46</v>
      </c>
      <c r="AX327" s="112">
        <v>0.54700000000000004</v>
      </c>
      <c r="AY327" s="110">
        <v>2.39</v>
      </c>
      <c r="AZ327" s="113" t="s">
        <v>46</v>
      </c>
      <c r="BA327" s="99" t="s">
        <v>53</v>
      </c>
      <c r="BB327" s="114" t="s">
        <v>911</v>
      </c>
      <c r="BC327" s="116" t="s">
        <v>283</v>
      </c>
      <c r="BD327" s="59">
        <v>26.01</v>
      </c>
      <c r="BE327" s="115" t="s">
        <v>53</v>
      </c>
    </row>
    <row r="328" spans="1:57" s="45" customFormat="1" ht="90" x14ac:dyDescent="0.25">
      <c r="A328" s="102">
        <v>287495</v>
      </c>
      <c r="B328" s="103" t="s">
        <v>387</v>
      </c>
      <c r="C328" s="104">
        <v>42597</v>
      </c>
      <c r="D328" s="105" t="s">
        <v>2319</v>
      </c>
      <c r="E328" s="105" t="s">
        <v>2320</v>
      </c>
      <c r="F328" s="105" t="s">
        <v>795</v>
      </c>
      <c r="G328" s="105" t="s">
        <v>1770</v>
      </c>
      <c r="H328" s="105" t="s">
        <v>1770</v>
      </c>
      <c r="I328" s="105">
        <v>560870</v>
      </c>
      <c r="J328" s="105">
        <v>5386478</v>
      </c>
      <c r="K328" s="105">
        <v>1498</v>
      </c>
      <c r="L328" s="105">
        <v>1058</v>
      </c>
      <c r="M328" s="106" t="s">
        <v>385</v>
      </c>
      <c r="N328" s="106">
        <v>4109</v>
      </c>
      <c r="O328" s="106" t="s">
        <v>1583</v>
      </c>
      <c r="P328" s="107" t="s">
        <v>43</v>
      </c>
      <c r="Q328" s="108" t="s">
        <v>100</v>
      </c>
      <c r="R328" s="108" t="s">
        <v>107</v>
      </c>
      <c r="S328" s="105" t="s">
        <v>1859</v>
      </c>
      <c r="T328" s="105">
        <v>108.80800000000001</v>
      </c>
      <c r="U328" s="97" t="s">
        <v>43</v>
      </c>
      <c r="V328" s="109" t="s">
        <v>44</v>
      </c>
      <c r="W328" s="110" t="s">
        <v>283</v>
      </c>
      <c r="X328" s="110">
        <v>6</v>
      </c>
      <c r="Y328" s="110">
        <v>135</v>
      </c>
      <c r="Z328" s="110">
        <v>100</v>
      </c>
      <c r="AA328" s="110" t="s">
        <v>43</v>
      </c>
      <c r="AB328" s="110" t="s">
        <v>45</v>
      </c>
      <c r="AC328" s="111">
        <v>-21.481000000000002</v>
      </c>
      <c r="AD328" s="98" t="s">
        <v>53</v>
      </c>
      <c r="AE328" s="112" t="s">
        <v>108</v>
      </c>
      <c r="AF328" s="110" t="s">
        <v>283</v>
      </c>
      <c r="AG328" s="110">
        <v>5</v>
      </c>
      <c r="AH328" s="110">
        <v>59</v>
      </c>
      <c r="AI328" s="111">
        <v>27.119</v>
      </c>
      <c r="AJ328" s="83" t="s">
        <v>46</v>
      </c>
      <c r="AK328" s="109" t="s">
        <v>109</v>
      </c>
      <c r="AL328" s="110" t="s">
        <v>283</v>
      </c>
      <c r="AM328" s="111">
        <v>100</v>
      </c>
      <c r="AN328" s="111">
        <v>0</v>
      </c>
      <c r="AO328" s="111">
        <v>2.5</v>
      </c>
      <c r="AP328" s="110">
        <v>1</v>
      </c>
      <c r="AQ328" s="111">
        <v>77</v>
      </c>
      <c r="AR328" s="110">
        <v>3</v>
      </c>
      <c r="AS328" s="110">
        <v>2.5499999999999998</v>
      </c>
      <c r="AT328" s="110" t="s">
        <v>43</v>
      </c>
      <c r="AU328" s="111">
        <v>-2.11</v>
      </c>
      <c r="AV328" s="110">
        <v>0.57199999999999995</v>
      </c>
      <c r="AW328" s="83" t="s">
        <v>46</v>
      </c>
      <c r="AX328" s="112">
        <v>0.53300000000000003</v>
      </c>
      <c r="AY328" s="110">
        <v>2.44</v>
      </c>
      <c r="AZ328" s="113" t="s">
        <v>46</v>
      </c>
      <c r="BA328" s="99" t="s">
        <v>53</v>
      </c>
      <c r="BB328" s="114" t="s">
        <v>912</v>
      </c>
      <c r="BC328" s="116" t="s">
        <v>283</v>
      </c>
      <c r="BD328" s="59">
        <v>20.84</v>
      </c>
      <c r="BE328" s="115" t="s">
        <v>53</v>
      </c>
    </row>
    <row r="329" spans="1:57" s="45" customFormat="1" ht="165" x14ac:dyDescent="0.25">
      <c r="A329" s="102">
        <v>287496</v>
      </c>
      <c r="B329" s="103" t="s">
        <v>388</v>
      </c>
      <c r="C329" s="104">
        <v>42597</v>
      </c>
      <c r="D329" s="105" t="s">
        <v>2317</v>
      </c>
      <c r="E329" s="105" t="s">
        <v>2321</v>
      </c>
      <c r="F329" s="105" t="s">
        <v>795</v>
      </c>
      <c r="G329" s="105" t="s">
        <v>1770</v>
      </c>
      <c r="H329" s="105" t="s">
        <v>1770</v>
      </c>
      <c r="I329" s="105">
        <v>557711</v>
      </c>
      <c r="J329" s="105">
        <v>5389246</v>
      </c>
      <c r="K329" s="105">
        <v>9931</v>
      </c>
      <c r="L329" s="105">
        <v>31850</v>
      </c>
      <c r="M329" s="106" t="s">
        <v>385</v>
      </c>
      <c r="N329" s="106">
        <v>4109</v>
      </c>
      <c r="O329" s="106" t="s">
        <v>1583</v>
      </c>
      <c r="P329" s="107" t="s">
        <v>43</v>
      </c>
      <c r="Q329" s="108" t="s">
        <v>100</v>
      </c>
      <c r="R329" s="108" t="s">
        <v>101</v>
      </c>
      <c r="S329" s="105" t="s">
        <v>1861</v>
      </c>
      <c r="T329" s="105">
        <v>268.05700000000002</v>
      </c>
      <c r="U329" s="97" t="s">
        <v>43</v>
      </c>
      <c r="V329" s="109" t="s">
        <v>44</v>
      </c>
      <c r="W329" s="110" t="s">
        <v>283</v>
      </c>
      <c r="X329" s="110">
        <v>2</v>
      </c>
      <c r="Y329" s="110">
        <v>35</v>
      </c>
      <c r="Z329" s="110">
        <v>100</v>
      </c>
      <c r="AA329" s="110" t="s">
        <v>43</v>
      </c>
      <c r="AB329" s="110" t="s">
        <v>45</v>
      </c>
      <c r="AC329" s="111">
        <v>77.143000000000001</v>
      </c>
      <c r="AD329" s="98" t="s">
        <v>50</v>
      </c>
      <c r="AE329" s="112" t="s">
        <v>102</v>
      </c>
      <c r="AF329" s="110" t="s">
        <v>283</v>
      </c>
      <c r="AG329" s="110">
        <v>3</v>
      </c>
      <c r="AH329" s="110">
        <v>34</v>
      </c>
      <c r="AI329" s="111">
        <v>-36.765000000000001</v>
      </c>
      <c r="AJ329" s="83" t="s">
        <v>66</v>
      </c>
      <c r="AK329" s="109" t="s">
        <v>103</v>
      </c>
      <c r="AL329" s="110" t="s">
        <v>283</v>
      </c>
      <c r="AM329" s="111">
        <v>100</v>
      </c>
      <c r="AN329" s="111">
        <v>0.25</v>
      </c>
      <c r="AO329" s="111">
        <v>0.5</v>
      </c>
      <c r="AP329" s="110">
        <v>2</v>
      </c>
      <c r="AQ329" s="111">
        <v>67.75</v>
      </c>
      <c r="AR329" s="110">
        <v>3</v>
      </c>
      <c r="AS329" s="110">
        <v>2.71</v>
      </c>
      <c r="AT329" s="110" t="s">
        <v>43</v>
      </c>
      <c r="AU329" s="111">
        <v>0</v>
      </c>
      <c r="AV329" s="110">
        <v>0.504</v>
      </c>
      <c r="AW329" s="83" t="s">
        <v>46</v>
      </c>
      <c r="AX329" s="112">
        <v>0.56899999999999995</v>
      </c>
      <c r="AY329" s="110">
        <v>2.31</v>
      </c>
      <c r="AZ329" s="113" t="s">
        <v>46</v>
      </c>
      <c r="BA329" s="99" t="s">
        <v>53</v>
      </c>
      <c r="BB329" s="114" t="s">
        <v>913</v>
      </c>
      <c r="BC329" s="116" t="s">
        <v>283</v>
      </c>
      <c r="BD329" s="59">
        <v>51.18</v>
      </c>
      <c r="BE329" s="115" t="s">
        <v>53</v>
      </c>
    </row>
    <row r="330" spans="1:57" s="45" customFormat="1" ht="105" x14ac:dyDescent="0.25">
      <c r="A330" s="102">
        <v>287281</v>
      </c>
      <c r="B330" s="103" t="s">
        <v>389</v>
      </c>
      <c r="C330" s="104">
        <v>42205</v>
      </c>
      <c r="D330" s="105" t="s">
        <v>2317</v>
      </c>
      <c r="E330" s="105" t="s">
        <v>2322</v>
      </c>
      <c r="F330" s="105" t="s">
        <v>795</v>
      </c>
      <c r="G330" s="105" t="s">
        <v>1770</v>
      </c>
      <c r="H330" s="105" t="s">
        <v>1770</v>
      </c>
      <c r="I330" s="105">
        <v>555403</v>
      </c>
      <c r="J330" s="105">
        <v>5392521</v>
      </c>
      <c r="K330" s="105">
        <v>9931</v>
      </c>
      <c r="L330" s="105">
        <v>27265</v>
      </c>
      <c r="M330" s="106" t="s">
        <v>390</v>
      </c>
      <c r="N330" s="106">
        <v>4110</v>
      </c>
      <c r="O330" s="106" t="s">
        <v>1583</v>
      </c>
      <c r="P330" s="107" t="s">
        <v>43</v>
      </c>
      <c r="Q330" s="108" t="s">
        <v>100</v>
      </c>
      <c r="R330" s="108" t="s">
        <v>101</v>
      </c>
      <c r="S330" s="105" t="s">
        <v>1861</v>
      </c>
      <c r="T330" s="105">
        <v>356.88900000000001</v>
      </c>
      <c r="U330" s="97" t="s">
        <v>1686</v>
      </c>
      <c r="V330" s="109" t="s">
        <v>44</v>
      </c>
      <c r="W330" s="110" t="s">
        <v>283</v>
      </c>
      <c r="X330" s="110">
        <v>5</v>
      </c>
      <c r="Y330" s="110">
        <v>127</v>
      </c>
      <c r="Z330" s="110">
        <v>99.21</v>
      </c>
      <c r="AA330" s="110" t="s">
        <v>43</v>
      </c>
      <c r="AB330" s="110" t="s">
        <v>45</v>
      </c>
      <c r="AC330" s="111">
        <v>44.444000000000003</v>
      </c>
      <c r="AD330" s="98" t="s">
        <v>50</v>
      </c>
      <c r="AE330" s="112" t="s">
        <v>102</v>
      </c>
      <c r="AF330" s="110" t="s">
        <v>283</v>
      </c>
      <c r="AG330" s="110">
        <v>10</v>
      </c>
      <c r="AH330" s="110">
        <v>76</v>
      </c>
      <c r="AI330" s="111">
        <v>11.842000000000001</v>
      </c>
      <c r="AJ330" s="83" t="s">
        <v>53</v>
      </c>
      <c r="AK330" s="109" t="s">
        <v>103</v>
      </c>
      <c r="AL330" s="110" t="s">
        <v>283</v>
      </c>
      <c r="AM330" s="111">
        <v>99.9</v>
      </c>
      <c r="AN330" s="111">
        <v>0</v>
      </c>
      <c r="AO330" s="111">
        <v>0.47</v>
      </c>
      <c r="AP330" s="110">
        <v>2</v>
      </c>
      <c r="AQ330" s="111">
        <v>71.81</v>
      </c>
      <c r="AR330" s="110">
        <v>3</v>
      </c>
      <c r="AS330" s="110">
        <v>2.5099999999999998</v>
      </c>
      <c r="AT330" s="110" t="s">
        <v>43</v>
      </c>
      <c r="AU330" s="111">
        <v>-2.17</v>
      </c>
      <c r="AV330" s="110">
        <v>0.55300000000000005</v>
      </c>
      <c r="AW330" s="83" t="s">
        <v>46</v>
      </c>
      <c r="AX330" s="112">
        <v>0.61099999999999999</v>
      </c>
      <c r="AY330" s="110">
        <v>2.09</v>
      </c>
      <c r="AZ330" s="113" t="s">
        <v>46</v>
      </c>
      <c r="BA330" s="99" t="s">
        <v>46</v>
      </c>
      <c r="BB330" s="114" t="s">
        <v>1270</v>
      </c>
      <c r="BC330" s="116" t="s">
        <v>283</v>
      </c>
      <c r="BD330" s="59">
        <v>31.06</v>
      </c>
      <c r="BE330" s="115" t="s">
        <v>53</v>
      </c>
    </row>
    <row r="331" spans="1:57" s="45" customFormat="1" ht="120" x14ac:dyDescent="0.25">
      <c r="A331" s="102">
        <v>287282</v>
      </c>
      <c r="B331" s="103" t="s">
        <v>391</v>
      </c>
      <c r="C331" s="104">
        <v>42205</v>
      </c>
      <c r="D331" s="105" t="s">
        <v>2323</v>
      </c>
      <c r="E331" s="105" t="s">
        <v>2324</v>
      </c>
      <c r="F331" s="105" t="s">
        <v>795</v>
      </c>
      <c r="G331" s="105" t="s">
        <v>1770</v>
      </c>
      <c r="H331" s="105" t="s">
        <v>1770</v>
      </c>
      <c r="I331" s="105">
        <v>546002</v>
      </c>
      <c r="J331" s="105">
        <v>5395938</v>
      </c>
      <c r="K331" s="105">
        <v>9959</v>
      </c>
      <c r="L331" s="105">
        <v>715</v>
      </c>
      <c r="M331" s="106" t="s">
        <v>390</v>
      </c>
      <c r="N331" s="106">
        <v>4110</v>
      </c>
      <c r="O331" s="106" t="s">
        <v>1583</v>
      </c>
      <c r="P331" s="107" t="s">
        <v>43</v>
      </c>
      <c r="Q331" s="108" t="s">
        <v>100</v>
      </c>
      <c r="R331" s="108" t="s">
        <v>107</v>
      </c>
      <c r="S331" s="105" t="s">
        <v>1861</v>
      </c>
      <c r="T331" s="105">
        <v>58.378999999999998</v>
      </c>
      <c r="U331" s="97" t="s">
        <v>43</v>
      </c>
      <c r="V331" s="109" t="s">
        <v>44</v>
      </c>
      <c r="W331" s="110" t="s">
        <v>283</v>
      </c>
      <c r="X331" s="110">
        <v>4</v>
      </c>
      <c r="Y331" s="110">
        <v>63</v>
      </c>
      <c r="Z331" s="110">
        <v>100</v>
      </c>
      <c r="AA331" s="110" t="s">
        <v>43</v>
      </c>
      <c r="AB331" s="110" t="s">
        <v>45</v>
      </c>
      <c r="AC331" s="111">
        <v>-30.158999999999999</v>
      </c>
      <c r="AD331" s="98" t="s">
        <v>53</v>
      </c>
      <c r="AE331" s="112" t="s">
        <v>108</v>
      </c>
      <c r="AF331" s="110" t="s">
        <v>283</v>
      </c>
      <c r="AG331" s="110">
        <v>9</v>
      </c>
      <c r="AH331" s="110">
        <v>56</v>
      </c>
      <c r="AI331" s="111">
        <v>-1.786</v>
      </c>
      <c r="AJ331" s="83" t="s">
        <v>53</v>
      </c>
      <c r="AK331" s="109" t="s">
        <v>109</v>
      </c>
      <c r="AL331" s="110" t="s">
        <v>283</v>
      </c>
      <c r="AM331" s="111">
        <v>100.07</v>
      </c>
      <c r="AN331" s="111">
        <v>0.24</v>
      </c>
      <c r="AO331" s="111">
        <v>1.19</v>
      </c>
      <c r="AP331" s="110">
        <v>2</v>
      </c>
      <c r="AQ331" s="111">
        <v>70.540000000000006</v>
      </c>
      <c r="AR331" s="110">
        <v>3</v>
      </c>
      <c r="AS331" s="110">
        <v>2.76</v>
      </c>
      <c r="AT331" s="110" t="s">
        <v>43</v>
      </c>
      <c r="AU331" s="111">
        <v>2.91</v>
      </c>
      <c r="AV331" s="110">
        <v>0.51200000000000001</v>
      </c>
      <c r="AW331" s="83" t="s">
        <v>53</v>
      </c>
      <c r="AX331" s="112">
        <v>0.45100000000000001</v>
      </c>
      <c r="AY331" s="110">
        <v>2.79</v>
      </c>
      <c r="AZ331" s="113" t="s">
        <v>53</v>
      </c>
      <c r="BA331" s="99" t="s">
        <v>53</v>
      </c>
      <c r="BB331" s="114" t="s">
        <v>1271</v>
      </c>
      <c r="BC331" s="116" t="s">
        <v>283</v>
      </c>
      <c r="BD331" s="59">
        <v>5.08</v>
      </c>
      <c r="BE331" s="115" t="s">
        <v>53</v>
      </c>
    </row>
    <row r="332" spans="1:57" s="45" customFormat="1" ht="134.25" customHeight="1" x14ac:dyDescent="0.25">
      <c r="A332" s="102">
        <v>287283</v>
      </c>
      <c r="B332" s="103" t="s">
        <v>392</v>
      </c>
      <c r="C332" s="104">
        <v>42205</v>
      </c>
      <c r="D332" s="105" t="s">
        <v>2325</v>
      </c>
      <c r="E332" s="105" t="s">
        <v>2326</v>
      </c>
      <c r="F332" s="105" t="s">
        <v>795</v>
      </c>
      <c r="G332" s="105" t="s">
        <v>1770</v>
      </c>
      <c r="H332" s="105" t="s">
        <v>1770</v>
      </c>
      <c r="I332" s="105">
        <v>543167</v>
      </c>
      <c r="J332" s="105">
        <v>5389177</v>
      </c>
      <c r="K332" s="105">
        <v>9920</v>
      </c>
      <c r="L332" s="105">
        <v>9027</v>
      </c>
      <c r="M332" s="106" t="s">
        <v>390</v>
      </c>
      <c r="N332" s="106">
        <v>4110</v>
      </c>
      <c r="O332" s="106" t="s">
        <v>1583</v>
      </c>
      <c r="P332" s="107" t="s">
        <v>43</v>
      </c>
      <c r="Q332" s="108" t="s">
        <v>100</v>
      </c>
      <c r="R332" s="108" t="s">
        <v>107</v>
      </c>
      <c r="S332" s="105" t="s">
        <v>1845</v>
      </c>
      <c r="T332" s="105">
        <v>10.076000000000001</v>
      </c>
      <c r="U332" s="97" t="s">
        <v>43</v>
      </c>
      <c r="V332" s="109" t="s">
        <v>44</v>
      </c>
      <c r="W332" s="110" t="s">
        <v>45</v>
      </c>
      <c r="X332" s="110">
        <v>1</v>
      </c>
      <c r="Y332" s="110">
        <v>1</v>
      </c>
      <c r="Z332" s="110">
        <v>100</v>
      </c>
      <c r="AA332" s="110" t="s">
        <v>43</v>
      </c>
      <c r="AB332" s="110" t="s">
        <v>45</v>
      </c>
      <c r="AC332" s="111">
        <v>-100</v>
      </c>
      <c r="AD332" s="98" t="s">
        <v>1835</v>
      </c>
      <c r="AE332" s="112" t="s">
        <v>108</v>
      </c>
      <c r="AF332" s="110" t="s">
        <v>283</v>
      </c>
      <c r="AG332" s="110">
        <v>3</v>
      </c>
      <c r="AH332" s="110">
        <v>27</v>
      </c>
      <c r="AI332" s="111">
        <v>16.667000000000002</v>
      </c>
      <c r="AJ332" s="83" t="s">
        <v>46</v>
      </c>
      <c r="AK332" s="109" t="s">
        <v>109</v>
      </c>
      <c r="AL332" s="110" t="s">
        <v>283</v>
      </c>
      <c r="AM332" s="111">
        <v>100.01</v>
      </c>
      <c r="AN332" s="111">
        <v>2.14</v>
      </c>
      <c r="AO332" s="111">
        <v>0</v>
      </c>
      <c r="AP332" s="110">
        <v>2</v>
      </c>
      <c r="AQ332" s="111">
        <v>52.4</v>
      </c>
      <c r="AR332" s="110">
        <v>3</v>
      </c>
      <c r="AS332" s="110">
        <v>2.83</v>
      </c>
      <c r="AT332" s="110" t="s">
        <v>43</v>
      </c>
      <c r="AU332" s="111">
        <v>13.33</v>
      </c>
      <c r="AV332" s="110">
        <v>0.41</v>
      </c>
      <c r="AW332" s="83" t="s">
        <v>53</v>
      </c>
      <c r="AX332" s="112">
        <v>0.497</v>
      </c>
      <c r="AY332" s="110">
        <v>2.69</v>
      </c>
      <c r="AZ332" s="113" t="s">
        <v>53</v>
      </c>
      <c r="BA332" s="99" t="s">
        <v>53</v>
      </c>
      <c r="BB332" s="114" t="s">
        <v>1272</v>
      </c>
      <c r="BC332" s="116" t="s">
        <v>283</v>
      </c>
      <c r="BD332" s="59">
        <v>0.88</v>
      </c>
      <c r="BE332" s="115" t="s">
        <v>53</v>
      </c>
    </row>
    <row r="333" spans="1:57" s="45" customFormat="1" ht="107.25" customHeight="1" x14ac:dyDescent="0.25">
      <c r="A333" s="102">
        <v>287284</v>
      </c>
      <c r="B333" s="103" t="s">
        <v>393</v>
      </c>
      <c r="C333" s="104">
        <v>42205</v>
      </c>
      <c r="D333" s="105" t="s">
        <v>2327</v>
      </c>
      <c r="E333" s="105" t="s">
        <v>2328</v>
      </c>
      <c r="F333" s="105" t="s">
        <v>795</v>
      </c>
      <c r="G333" s="105" t="s">
        <v>1770</v>
      </c>
      <c r="H333" s="105" t="s">
        <v>1770</v>
      </c>
      <c r="I333" s="105">
        <v>541112</v>
      </c>
      <c r="J333" s="105">
        <v>5396253</v>
      </c>
      <c r="K333" s="105">
        <v>1365</v>
      </c>
      <c r="L333" s="105">
        <v>321</v>
      </c>
      <c r="M333" s="106" t="s">
        <v>390</v>
      </c>
      <c r="N333" s="106">
        <v>4110</v>
      </c>
      <c r="O333" s="106" t="s">
        <v>1583</v>
      </c>
      <c r="P333" s="107" t="s">
        <v>43</v>
      </c>
      <c r="Q333" s="108" t="s">
        <v>100</v>
      </c>
      <c r="R333" s="108" t="s">
        <v>298</v>
      </c>
      <c r="S333" s="105" t="s">
        <v>1854</v>
      </c>
      <c r="T333" s="105">
        <v>25.382999999999999</v>
      </c>
      <c r="U333" s="97" t="s">
        <v>43</v>
      </c>
      <c r="V333" s="109" t="s">
        <v>44</v>
      </c>
      <c r="W333" s="110" t="s">
        <v>45</v>
      </c>
      <c r="X333" s="110">
        <v>1</v>
      </c>
      <c r="Y333" s="110">
        <v>27</v>
      </c>
      <c r="Z333" s="110">
        <v>100</v>
      </c>
      <c r="AA333" s="110" t="s">
        <v>43</v>
      </c>
      <c r="AB333" s="110" t="s">
        <v>45</v>
      </c>
      <c r="AC333" s="111">
        <v>0</v>
      </c>
      <c r="AD333" s="98" t="s">
        <v>1833</v>
      </c>
      <c r="AE333" s="112" t="s">
        <v>132</v>
      </c>
      <c r="AF333" s="110" t="s">
        <v>283</v>
      </c>
      <c r="AG333" s="110">
        <v>4</v>
      </c>
      <c r="AH333" s="110">
        <v>43</v>
      </c>
      <c r="AI333" s="111">
        <v>50</v>
      </c>
      <c r="AJ333" s="83" t="s">
        <v>46</v>
      </c>
      <c r="AK333" s="109" t="s">
        <v>183</v>
      </c>
      <c r="AL333" s="110" t="s">
        <v>283</v>
      </c>
      <c r="AM333" s="111">
        <v>99.95</v>
      </c>
      <c r="AN333" s="111">
        <v>0.46</v>
      </c>
      <c r="AO333" s="111">
        <v>1.64</v>
      </c>
      <c r="AP333" s="110">
        <v>2</v>
      </c>
      <c r="AQ333" s="111">
        <v>69.39</v>
      </c>
      <c r="AR333" s="110">
        <v>1</v>
      </c>
      <c r="AS333" s="110">
        <v>2.46</v>
      </c>
      <c r="AT333" s="110" t="s">
        <v>43</v>
      </c>
      <c r="AU333" s="111">
        <v>0</v>
      </c>
      <c r="AV333" s="110">
        <v>0.54700000000000004</v>
      </c>
      <c r="AW333" s="83" t="s">
        <v>46</v>
      </c>
      <c r="AX333" s="112">
        <v>0.64800000000000002</v>
      </c>
      <c r="AY333" s="110">
        <v>1.88</v>
      </c>
      <c r="AZ333" s="113" t="s">
        <v>46</v>
      </c>
      <c r="BA333" s="99" t="s">
        <v>46</v>
      </c>
      <c r="BB333" s="114" t="s">
        <v>1273</v>
      </c>
      <c r="BC333" s="116" t="s">
        <v>283</v>
      </c>
      <c r="BD333" s="59">
        <v>2.21</v>
      </c>
      <c r="BE333" s="115" t="s">
        <v>53</v>
      </c>
    </row>
    <row r="334" spans="1:57" s="45" customFormat="1" ht="75" x14ac:dyDescent="0.25">
      <c r="A334" s="102">
        <v>287285</v>
      </c>
      <c r="B334" s="103" t="s">
        <v>394</v>
      </c>
      <c r="C334" s="104">
        <v>42205</v>
      </c>
      <c r="D334" s="105" t="s">
        <v>2317</v>
      </c>
      <c r="E334" s="105" t="s">
        <v>2329</v>
      </c>
      <c r="F334" s="105" t="s">
        <v>794</v>
      </c>
      <c r="G334" s="105" t="s">
        <v>1770</v>
      </c>
      <c r="H334" s="105" t="s">
        <v>1770</v>
      </c>
      <c r="I334" s="105">
        <v>531226</v>
      </c>
      <c r="J334" s="105">
        <v>5394673</v>
      </c>
      <c r="K334" s="105">
        <v>9931</v>
      </c>
      <c r="L334" s="105">
        <v>399</v>
      </c>
      <c r="M334" s="106" t="s">
        <v>390</v>
      </c>
      <c r="N334" s="106">
        <v>4110</v>
      </c>
      <c r="O334" s="106" t="s">
        <v>1583</v>
      </c>
      <c r="P334" s="107" t="s">
        <v>43</v>
      </c>
      <c r="Q334" s="108" t="s">
        <v>100</v>
      </c>
      <c r="R334" s="108" t="s">
        <v>101</v>
      </c>
      <c r="S334" s="105" t="s">
        <v>1861</v>
      </c>
      <c r="T334" s="105">
        <v>698.2</v>
      </c>
      <c r="U334" s="97" t="s">
        <v>1687</v>
      </c>
      <c r="V334" s="109" t="s">
        <v>44</v>
      </c>
      <c r="W334" s="110" t="s">
        <v>283</v>
      </c>
      <c r="X334" s="110">
        <v>5</v>
      </c>
      <c r="Y334" s="110">
        <v>116</v>
      </c>
      <c r="Z334" s="110">
        <v>100</v>
      </c>
      <c r="AA334" s="110" t="s">
        <v>43</v>
      </c>
      <c r="AB334" s="110" t="s">
        <v>45</v>
      </c>
      <c r="AC334" s="111">
        <v>46.552</v>
      </c>
      <c r="AD334" s="98" t="s">
        <v>50</v>
      </c>
      <c r="AE334" s="112" t="s">
        <v>132</v>
      </c>
      <c r="AF334" s="110" t="s">
        <v>283</v>
      </c>
      <c r="AG334" s="110">
        <v>10</v>
      </c>
      <c r="AH334" s="110">
        <v>70</v>
      </c>
      <c r="AI334" s="111">
        <v>55</v>
      </c>
      <c r="AJ334" s="83" t="s">
        <v>46</v>
      </c>
      <c r="AK334" s="109" t="s">
        <v>133</v>
      </c>
      <c r="AL334" s="110" t="s">
        <v>283</v>
      </c>
      <c r="AM334" s="111">
        <v>99.97</v>
      </c>
      <c r="AN334" s="111">
        <v>0</v>
      </c>
      <c r="AO334" s="111">
        <v>0.24</v>
      </c>
      <c r="AP334" s="110">
        <v>2</v>
      </c>
      <c r="AQ334" s="111">
        <v>54.21</v>
      </c>
      <c r="AR334" s="110">
        <v>2</v>
      </c>
      <c r="AS334" s="110">
        <v>2.71</v>
      </c>
      <c r="AT334" s="110" t="s">
        <v>43</v>
      </c>
      <c r="AU334" s="111">
        <v>4.62</v>
      </c>
      <c r="AV334" s="110">
        <v>0.436</v>
      </c>
      <c r="AW334" s="83" t="s">
        <v>46</v>
      </c>
      <c r="AX334" s="112">
        <v>0.64800000000000002</v>
      </c>
      <c r="AY334" s="110">
        <v>1.81</v>
      </c>
      <c r="AZ334" s="113" t="s">
        <v>46</v>
      </c>
      <c r="BA334" s="99" t="s">
        <v>46</v>
      </c>
      <c r="BB334" s="114" t="s">
        <v>1274</v>
      </c>
      <c r="BC334" s="116" t="s">
        <v>283</v>
      </c>
      <c r="BD334" s="59">
        <v>60.77</v>
      </c>
      <c r="BE334" s="115" t="s">
        <v>53</v>
      </c>
    </row>
    <row r="335" spans="1:57" s="45" customFormat="1" ht="105" x14ac:dyDescent="0.25">
      <c r="A335" s="102">
        <v>287436</v>
      </c>
      <c r="B335" s="103" t="s">
        <v>395</v>
      </c>
      <c r="C335" s="104">
        <v>42194</v>
      </c>
      <c r="D335" s="105" t="s">
        <v>2246</v>
      </c>
      <c r="E335" s="105" t="s">
        <v>2330</v>
      </c>
      <c r="F335" s="105" t="s">
        <v>771</v>
      </c>
      <c r="G335" s="105" t="s">
        <v>1765</v>
      </c>
      <c r="H335" s="105" t="s">
        <v>1770</v>
      </c>
      <c r="I335" s="105">
        <v>490804</v>
      </c>
      <c r="J335" s="105">
        <v>5367393</v>
      </c>
      <c r="K335" s="105">
        <v>2345</v>
      </c>
      <c r="L335" s="105">
        <v>266532</v>
      </c>
      <c r="M335" s="106" t="s">
        <v>396</v>
      </c>
      <c r="N335" s="106">
        <v>4151</v>
      </c>
      <c r="O335" s="106" t="s">
        <v>1583</v>
      </c>
      <c r="P335" s="107" t="s">
        <v>43</v>
      </c>
      <c r="Q335" s="108" t="s">
        <v>100</v>
      </c>
      <c r="R335" s="108" t="s">
        <v>888</v>
      </c>
      <c r="S335" s="105" t="s">
        <v>1845</v>
      </c>
      <c r="T335" s="105">
        <v>1761.4359999999999</v>
      </c>
      <c r="U335" s="97" t="s">
        <v>43</v>
      </c>
      <c r="V335" s="109" t="s">
        <v>44</v>
      </c>
      <c r="W335" s="110" t="s">
        <v>283</v>
      </c>
      <c r="X335" s="110">
        <v>3</v>
      </c>
      <c r="Y335" s="110">
        <v>62</v>
      </c>
      <c r="Z335" s="110">
        <v>100</v>
      </c>
      <c r="AA335" s="110" t="s">
        <v>43</v>
      </c>
      <c r="AB335" s="110" t="s">
        <v>45</v>
      </c>
      <c r="AC335" s="111">
        <v>30.645</v>
      </c>
      <c r="AD335" s="98" t="s">
        <v>46</v>
      </c>
      <c r="AE335" s="112" t="s">
        <v>102</v>
      </c>
      <c r="AF335" s="110" t="s">
        <v>283</v>
      </c>
      <c r="AG335" s="110">
        <v>11</v>
      </c>
      <c r="AH335" s="110">
        <v>70</v>
      </c>
      <c r="AI335" s="111">
        <v>-15.714</v>
      </c>
      <c r="AJ335" s="83" t="s">
        <v>53</v>
      </c>
      <c r="AK335" s="109" t="s">
        <v>145</v>
      </c>
      <c r="AL335" s="110" t="s">
        <v>283</v>
      </c>
      <c r="AM335" s="111">
        <v>100.05</v>
      </c>
      <c r="AN335" s="111">
        <v>0</v>
      </c>
      <c r="AO335" s="111">
        <v>1.2</v>
      </c>
      <c r="AP335" s="110">
        <v>2</v>
      </c>
      <c r="AQ335" s="111">
        <v>56.95</v>
      </c>
      <c r="AR335" s="110">
        <v>3</v>
      </c>
      <c r="AS335" s="110">
        <v>2.89</v>
      </c>
      <c r="AT335" s="110" t="s">
        <v>43</v>
      </c>
      <c r="AU335" s="111">
        <v>3.48</v>
      </c>
      <c r="AV335" s="110">
        <v>0.42499999999999999</v>
      </c>
      <c r="AW335" s="83" t="s">
        <v>46</v>
      </c>
      <c r="AX335" s="112">
        <v>0.5</v>
      </c>
      <c r="AY335" s="110">
        <v>2.5</v>
      </c>
      <c r="AZ335" s="113" t="s">
        <v>53</v>
      </c>
      <c r="BA335" s="99" t="s">
        <v>53</v>
      </c>
      <c r="BB335" s="114" t="s">
        <v>1577</v>
      </c>
      <c r="BC335" s="116" t="s">
        <v>283</v>
      </c>
      <c r="BD335" s="59">
        <v>17.760000000000002</v>
      </c>
      <c r="BE335" s="115" t="s">
        <v>53</v>
      </c>
    </row>
    <row r="336" spans="1:57" s="45" customFormat="1" ht="90" x14ac:dyDescent="0.25">
      <c r="A336" s="102">
        <v>287437</v>
      </c>
      <c r="B336" s="103" t="s">
        <v>397</v>
      </c>
      <c r="C336" s="104">
        <v>42204</v>
      </c>
      <c r="D336" s="105" t="s">
        <v>2246</v>
      </c>
      <c r="E336" s="105" t="s">
        <v>2331</v>
      </c>
      <c r="F336" s="105" t="s">
        <v>771</v>
      </c>
      <c r="G336" s="105" t="s">
        <v>1765</v>
      </c>
      <c r="H336" s="105" t="s">
        <v>1770</v>
      </c>
      <c r="I336" s="105">
        <v>508721</v>
      </c>
      <c r="J336" s="105">
        <v>5376076</v>
      </c>
      <c r="K336" s="105">
        <v>2345</v>
      </c>
      <c r="L336" s="105">
        <v>243881</v>
      </c>
      <c r="M336" s="106" t="s">
        <v>396</v>
      </c>
      <c r="N336" s="106">
        <v>4151</v>
      </c>
      <c r="O336" s="106" t="s">
        <v>1583</v>
      </c>
      <c r="P336" s="107" t="s">
        <v>43</v>
      </c>
      <c r="Q336" s="108" t="s">
        <v>100</v>
      </c>
      <c r="R336" s="108" t="s">
        <v>888</v>
      </c>
      <c r="S336" s="105" t="s">
        <v>1861</v>
      </c>
      <c r="T336" s="105">
        <v>2306.2049999999999</v>
      </c>
      <c r="U336" s="97" t="s">
        <v>1688</v>
      </c>
      <c r="V336" s="109" t="s">
        <v>70</v>
      </c>
      <c r="W336" s="110" t="s">
        <v>283</v>
      </c>
      <c r="X336" s="110">
        <v>7</v>
      </c>
      <c r="Y336" s="110">
        <v>73</v>
      </c>
      <c r="Z336" s="110">
        <v>100</v>
      </c>
      <c r="AA336" s="110" t="s">
        <v>43</v>
      </c>
      <c r="AB336" s="110" t="s">
        <v>45</v>
      </c>
      <c r="AC336" s="111">
        <v>-38.356000000000002</v>
      </c>
      <c r="AD336" s="98" t="s">
        <v>53</v>
      </c>
      <c r="AE336" s="112" t="s">
        <v>102</v>
      </c>
      <c r="AF336" s="110" t="s">
        <v>283</v>
      </c>
      <c r="AG336" s="110">
        <v>13</v>
      </c>
      <c r="AH336" s="110">
        <v>88</v>
      </c>
      <c r="AI336" s="111">
        <v>3.9769999999999999</v>
      </c>
      <c r="AJ336" s="83" t="s">
        <v>53</v>
      </c>
      <c r="AK336" s="109" t="s">
        <v>145</v>
      </c>
      <c r="AL336" s="110" t="s">
        <v>283</v>
      </c>
      <c r="AM336" s="111">
        <v>100.03</v>
      </c>
      <c r="AN336" s="111">
        <v>0</v>
      </c>
      <c r="AO336" s="111">
        <v>0.48</v>
      </c>
      <c r="AP336" s="110">
        <v>2</v>
      </c>
      <c r="AQ336" s="111">
        <v>63.57</v>
      </c>
      <c r="AR336" s="110">
        <v>2</v>
      </c>
      <c r="AS336" s="110">
        <v>2.72</v>
      </c>
      <c r="AT336" s="110" t="s">
        <v>43</v>
      </c>
      <c r="AU336" s="111">
        <v>4.4400000000000004</v>
      </c>
      <c r="AV336" s="110">
        <v>0.48199999999999998</v>
      </c>
      <c r="AW336" s="83" t="s">
        <v>46</v>
      </c>
      <c r="AX336" s="112">
        <v>0.437</v>
      </c>
      <c r="AY336" s="110">
        <v>2.56</v>
      </c>
      <c r="AZ336" s="113" t="s">
        <v>53</v>
      </c>
      <c r="BA336" s="99" t="s">
        <v>53</v>
      </c>
      <c r="BB336" s="114" t="s">
        <v>1578</v>
      </c>
      <c r="BC336" s="116" t="s">
        <v>283</v>
      </c>
      <c r="BD336" s="59">
        <v>23.26</v>
      </c>
      <c r="BE336" s="115" t="s">
        <v>53</v>
      </c>
    </row>
    <row r="337" spans="1:57" s="45" customFormat="1" ht="90" x14ac:dyDescent="0.25">
      <c r="A337" s="102">
        <v>287438</v>
      </c>
      <c r="B337" s="103" t="s">
        <v>398</v>
      </c>
      <c r="C337" s="104">
        <v>42205</v>
      </c>
      <c r="D337" s="105" t="s">
        <v>2246</v>
      </c>
      <c r="E337" s="105" t="s">
        <v>2332</v>
      </c>
      <c r="F337" s="105" t="s">
        <v>794</v>
      </c>
      <c r="G337" s="105" t="s">
        <v>1770</v>
      </c>
      <c r="H337" s="105" t="s">
        <v>1770</v>
      </c>
      <c r="I337" s="105">
        <v>524549</v>
      </c>
      <c r="J337" s="105">
        <v>5386131</v>
      </c>
      <c r="K337" s="105">
        <v>2345</v>
      </c>
      <c r="L337" s="105">
        <v>220795</v>
      </c>
      <c r="M337" s="106" t="s">
        <v>396</v>
      </c>
      <c r="N337" s="106">
        <v>4151</v>
      </c>
      <c r="O337" s="106" t="s">
        <v>1583</v>
      </c>
      <c r="P337" s="107" t="s">
        <v>43</v>
      </c>
      <c r="Q337" s="108" t="s">
        <v>100</v>
      </c>
      <c r="R337" s="108" t="s">
        <v>888</v>
      </c>
      <c r="S337" s="105" t="s">
        <v>1861</v>
      </c>
      <c r="T337" s="105">
        <v>2803.2310000000002</v>
      </c>
      <c r="U337" s="97" t="s">
        <v>43</v>
      </c>
      <c r="V337" s="109" t="s">
        <v>70</v>
      </c>
      <c r="W337" s="110" t="s">
        <v>283</v>
      </c>
      <c r="X337" s="110">
        <v>5</v>
      </c>
      <c r="Y337" s="110">
        <v>19</v>
      </c>
      <c r="Z337" s="110">
        <v>94.74</v>
      </c>
      <c r="AA337" s="110" t="s">
        <v>43</v>
      </c>
      <c r="AB337" s="110" t="s">
        <v>45</v>
      </c>
      <c r="AC337" s="111">
        <v>-44.444000000000003</v>
      </c>
      <c r="AD337" s="98" t="s">
        <v>53</v>
      </c>
      <c r="AE337" s="112" t="s">
        <v>102</v>
      </c>
      <c r="AF337" s="110" t="s">
        <v>283</v>
      </c>
      <c r="AG337" s="110">
        <v>10</v>
      </c>
      <c r="AH337" s="110">
        <v>88</v>
      </c>
      <c r="AI337" s="111">
        <v>-9.0909999999999993</v>
      </c>
      <c r="AJ337" s="83" t="s">
        <v>53</v>
      </c>
      <c r="AK337" s="109" t="s">
        <v>145</v>
      </c>
      <c r="AL337" s="110" t="s">
        <v>283</v>
      </c>
      <c r="AM337" s="111">
        <v>99.97</v>
      </c>
      <c r="AN337" s="111">
        <v>0.23</v>
      </c>
      <c r="AO337" s="111">
        <v>0.69</v>
      </c>
      <c r="AP337" s="110">
        <v>2</v>
      </c>
      <c r="AQ337" s="111">
        <v>51.5</v>
      </c>
      <c r="AR337" s="110">
        <v>2</v>
      </c>
      <c r="AS337" s="110">
        <v>2.66</v>
      </c>
      <c r="AT337" s="110" t="s">
        <v>43</v>
      </c>
      <c r="AU337" s="111">
        <v>3.88</v>
      </c>
      <c r="AV337" s="110">
        <v>0.43</v>
      </c>
      <c r="AW337" s="83" t="s">
        <v>46</v>
      </c>
      <c r="AX337" s="112">
        <v>0.38700000000000001</v>
      </c>
      <c r="AY337" s="110">
        <v>2.8</v>
      </c>
      <c r="AZ337" s="113" t="s">
        <v>53</v>
      </c>
      <c r="BA337" s="99" t="s">
        <v>53</v>
      </c>
      <c r="BB337" s="114" t="s">
        <v>1579</v>
      </c>
      <c r="BC337" s="116" t="s">
        <v>283</v>
      </c>
      <c r="BD337" s="59">
        <v>28.27</v>
      </c>
      <c r="BE337" s="115" t="s">
        <v>53</v>
      </c>
    </row>
    <row r="338" spans="1:57" s="45" customFormat="1" ht="120" x14ac:dyDescent="0.25">
      <c r="A338" s="102">
        <v>287439</v>
      </c>
      <c r="B338" s="103" t="s">
        <v>1093</v>
      </c>
      <c r="C338" s="104">
        <v>42205</v>
      </c>
      <c r="D338" s="105" t="s">
        <v>2246</v>
      </c>
      <c r="E338" s="105" t="s">
        <v>2333</v>
      </c>
      <c r="F338" s="105" t="s">
        <v>794</v>
      </c>
      <c r="G338" s="105" t="s">
        <v>1770</v>
      </c>
      <c r="H338" s="105" t="s">
        <v>1770</v>
      </c>
      <c r="I338" s="105">
        <v>527724</v>
      </c>
      <c r="J338" s="105">
        <v>5392223</v>
      </c>
      <c r="K338" s="105">
        <v>2345</v>
      </c>
      <c r="L338" s="105">
        <v>212932</v>
      </c>
      <c r="M338" s="106" t="s">
        <v>396</v>
      </c>
      <c r="N338" s="106">
        <v>4151</v>
      </c>
      <c r="O338" s="106" t="s">
        <v>1583</v>
      </c>
      <c r="P338" s="107" t="s">
        <v>43</v>
      </c>
      <c r="Q338" s="108" t="s">
        <v>100</v>
      </c>
      <c r="R338" s="108" t="s">
        <v>888</v>
      </c>
      <c r="S338" s="105" t="s">
        <v>1861</v>
      </c>
      <c r="T338" s="105">
        <v>3044.7130000000002</v>
      </c>
      <c r="U338" s="97" t="s">
        <v>1689</v>
      </c>
      <c r="V338" s="109" t="s">
        <v>149</v>
      </c>
      <c r="W338" s="110" t="s">
        <v>45</v>
      </c>
      <c r="X338" s="110">
        <v>3</v>
      </c>
      <c r="Y338" s="110">
        <v>118</v>
      </c>
      <c r="Z338" s="110">
        <v>0</v>
      </c>
      <c r="AA338" s="110" t="s">
        <v>43</v>
      </c>
      <c r="AB338" s="110" t="s">
        <v>43</v>
      </c>
      <c r="AC338" s="111" t="s">
        <v>43</v>
      </c>
      <c r="AD338" s="98" t="s">
        <v>43</v>
      </c>
      <c r="AE338" s="112" t="s">
        <v>102</v>
      </c>
      <c r="AF338" s="110" t="s">
        <v>283</v>
      </c>
      <c r="AG338" s="110">
        <v>6</v>
      </c>
      <c r="AH338" s="110">
        <v>53</v>
      </c>
      <c r="AI338" s="111">
        <v>16.038</v>
      </c>
      <c r="AJ338" s="83" t="s">
        <v>53</v>
      </c>
      <c r="AK338" s="109" t="s">
        <v>145</v>
      </c>
      <c r="AL338" s="110" t="s">
        <v>283</v>
      </c>
      <c r="AM338" s="111">
        <v>100</v>
      </c>
      <c r="AN338" s="111">
        <v>0.49</v>
      </c>
      <c r="AO338" s="111">
        <v>0</v>
      </c>
      <c r="AP338" s="110">
        <v>2</v>
      </c>
      <c r="AQ338" s="111">
        <v>63.27</v>
      </c>
      <c r="AR338" s="110">
        <v>2</v>
      </c>
      <c r="AS338" s="110">
        <v>2.66</v>
      </c>
      <c r="AT338" s="110" t="s">
        <v>43</v>
      </c>
      <c r="AU338" s="111">
        <v>5.07</v>
      </c>
      <c r="AV338" s="110">
        <v>0.48899999999999999</v>
      </c>
      <c r="AW338" s="83" t="s">
        <v>46</v>
      </c>
      <c r="AX338" s="112">
        <v>0.53500000000000003</v>
      </c>
      <c r="AY338" s="110">
        <v>2.33</v>
      </c>
      <c r="AZ338" s="113" t="s">
        <v>46</v>
      </c>
      <c r="BA338" s="99" t="s">
        <v>46</v>
      </c>
      <c r="BB338" s="114" t="s">
        <v>1580</v>
      </c>
      <c r="BC338" s="116" t="s">
        <v>283</v>
      </c>
      <c r="BD338" s="59">
        <v>30.71</v>
      </c>
      <c r="BE338" s="115" t="s">
        <v>53</v>
      </c>
    </row>
    <row r="339" spans="1:57" s="45" customFormat="1" ht="150" x14ac:dyDescent="0.25">
      <c r="A339" s="102">
        <v>287537</v>
      </c>
      <c r="B339" s="103" t="s">
        <v>399</v>
      </c>
      <c r="C339" s="104">
        <v>42596</v>
      </c>
      <c r="D339" s="105" t="s">
        <v>2334</v>
      </c>
      <c r="E339" s="105" t="s">
        <v>2335</v>
      </c>
      <c r="F339" s="105" t="s">
        <v>796</v>
      </c>
      <c r="G339" s="105" t="s">
        <v>1770</v>
      </c>
      <c r="H339" s="105" t="s">
        <v>1770</v>
      </c>
      <c r="I339" s="105">
        <v>513501</v>
      </c>
      <c r="J339" s="105">
        <v>5395216</v>
      </c>
      <c r="K339" s="105">
        <v>9924</v>
      </c>
      <c r="L339" s="105">
        <v>17580</v>
      </c>
      <c r="M339" s="106" t="s">
        <v>400</v>
      </c>
      <c r="N339" s="106">
        <v>4201</v>
      </c>
      <c r="O339" s="106" t="s">
        <v>1583</v>
      </c>
      <c r="P339" s="107" t="s">
        <v>43</v>
      </c>
      <c r="Q339" s="108" t="s">
        <v>100</v>
      </c>
      <c r="R339" s="108" t="s">
        <v>298</v>
      </c>
      <c r="S339" s="105" t="s">
        <v>1840</v>
      </c>
      <c r="T339" s="105">
        <v>19.608000000000001</v>
      </c>
      <c r="U339" s="97" t="s">
        <v>43</v>
      </c>
      <c r="V339" s="109" t="s">
        <v>44</v>
      </c>
      <c r="W339" s="110" t="s">
        <v>45</v>
      </c>
      <c r="X339" s="110">
        <v>2</v>
      </c>
      <c r="Y339" s="110">
        <v>16</v>
      </c>
      <c r="Z339" s="110">
        <v>100</v>
      </c>
      <c r="AA339" s="110" t="s">
        <v>43</v>
      </c>
      <c r="AB339" s="110" t="s">
        <v>45</v>
      </c>
      <c r="AC339" s="111">
        <v>0</v>
      </c>
      <c r="AD339" s="98" t="s">
        <v>1833</v>
      </c>
      <c r="AE339" s="112" t="s">
        <v>132</v>
      </c>
      <c r="AF339" s="110" t="s">
        <v>283</v>
      </c>
      <c r="AG339" s="110">
        <v>4</v>
      </c>
      <c r="AH339" s="110">
        <v>36</v>
      </c>
      <c r="AI339" s="111">
        <v>50</v>
      </c>
      <c r="AJ339" s="83" t="s">
        <v>46</v>
      </c>
      <c r="AK339" s="109" t="s">
        <v>183</v>
      </c>
      <c r="AL339" s="110" t="s">
        <v>283</v>
      </c>
      <c r="AM339" s="111">
        <v>100</v>
      </c>
      <c r="AN339" s="111">
        <v>0</v>
      </c>
      <c r="AO339" s="111">
        <v>0</v>
      </c>
      <c r="AP339" s="110">
        <v>3</v>
      </c>
      <c r="AQ339" s="111">
        <v>32.25</v>
      </c>
      <c r="AR339" s="110">
        <v>2</v>
      </c>
      <c r="AS339" s="110">
        <v>2.85</v>
      </c>
      <c r="AT339" s="110" t="s">
        <v>43</v>
      </c>
      <c r="AU339" s="111">
        <v>1.68</v>
      </c>
      <c r="AV339" s="110">
        <v>0.30599999999999999</v>
      </c>
      <c r="AW339" s="83" t="s">
        <v>53</v>
      </c>
      <c r="AX339" s="112">
        <v>0.52800000000000002</v>
      </c>
      <c r="AY339" s="110">
        <v>2.64</v>
      </c>
      <c r="AZ339" s="113" t="s">
        <v>53</v>
      </c>
      <c r="BA339" s="99" t="s">
        <v>53</v>
      </c>
      <c r="BB339" s="114" t="s">
        <v>1361</v>
      </c>
      <c r="BC339" s="116" t="s">
        <v>283</v>
      </c>
      <c r="BD339" s="59">
        <v>12.1</v>
      </c>
      <c r="BE339" s="115" t="s">
        <v>53</v>
      </c>
    </row>
    <row r="340" spans="1:57" s="45" customFormat="1" ht="135" x14ac:dyDescent="0.25">
      <c r="A340" s="102">
        <v>287538</v>
      </c>
      <c r="B340" s="103" t="s">
        <v>401</v>
      </c>
      <c r="C340" s="104">
        <v>42596</v>
      </c>
      <c r="D340" s="105" t="s">
        <v>2334</v>
      </c>
      <c r="E340" s="105" t="s">
        <v>2336</v>
      </c>
      <c r="F340" s="105" t="s">
        <v>794</v>
      </c>
      <c r="G340" s="105" t="s">
        <v>1770</v>
      </c>
      <c r="H340" s="105" t="s">
        <v>1770</v>
      </c>
      <c r="I340" s="105">
        <v>525682</v>
      </c>
      <c r="J340" s="105">
        <v>5394740</v>
      </c>
      <c r="K340" s="105">
        <v>9924</v>
      </c>
      <c r="L340" s="105">
        <v>1706</v>
      </c>
      <c r="M340" s="106" t="s">
        <v>400</v>
      </c>
      <c r="N340" s="106">
        <v>4201</v>
      </c>
      <c r="O340" s="106" t="s">
        <v>1583</v>
      </c>
      <c r="P340" s="107" t="s">
        <v>43</v>
      </c>
      <c r="Q340" s="108" t="s">
        <v>100</v>
      </c>
      <c r="R340" s="108" t="s">
        <v>298</v>
      </c>
      <c r="S340" s="105" t="s">
        <v>1851</v>
      </c>
      <c r="T340" s="105">
        <v>127.815</v>
      </c>
      <c r="U340" s="97" t="s">
        <v>1690</v>
      </c>
      <c r="V340" s="109" t="s">
        <v>44</v>
      </c>
      <c r="W340" s="110" t="s">
        <v>283</v>
      </c>
      <c r="X340" s="110">
        <v>2</v>
      </c>
      <c r="Y340" s="110">
        <v>35</v>
      </c>
      <c r="Z340" s="110">
        <v>100</v>
      </c>
      <c r="AA340" s="110" t="s">
        <v>43</v>
      </c>
      <c r="AB340" s="110" t="s">
        <v>45</v>
      </c>
      <c r="AC340" s="111">
        <v>77.143000000000001</v>
      </c>
      <c r="AD340" s="98" t="s">
        <v>50</v>
      </c>
      <c r="AE340" s="112" t="s">
        <v>132</v>
      </c>
      <c r="AF340" s="110" t="s">
        <v>283</v>
      </c>
      <c r="AG340" s="110">
        <v>3</v>
      </c>
      <c r="AH340" s="110">
        <v>27</v>
      </c>
      <c r="AI340" s="111">
        <v>16.667000000000002</v>
      </c>
      <c r="AJ340" s="83" t="s">
        <v>53</v>
      </c>
      <c r="AK340" s="109" t="s">
        <v>183</v>
      </c>
      <c r="AL340" s="110" t="s">
        <v>283</v>
      </c>
      <c r="AM340" s="111">
        <v>100</v>
      </c>
      <c r="AN340" s="111">
        <v>0</v>
      </c>
      <c r="AO340" s="111">
        <v>0</v>
      </c>
      <c r="AP340" s="110">
        <v>2</v>
      </c>
      <c r="AQ340" s="111">
        <v>55.5</v>
      </c>
      <c r="AR340" s="110">
        <v>2</v>
      </c>
      <c r="AS340" s="110">
        <v>2.75</v>
      </c>
      <c r="AT340" s="110" t="s">
        <v>43</v>
      </c>
      <c r="AU340" s="111">
        <v>2.44</v>
      </c>
      <c r="AV340" s="110">
        <v>0.437</v>
      </c>
      <c r="AW340" s="83" t="s">
        <v>46</v>
      </c>
      <c r="AX340" s="112">
        <v>0.63500000000000001</v>
      </c>
      <c r="AY340" s="110">
        <v>1.88</v>
      </c>
      <c r="AZ340" s="113" t="s">
        <v>46</v>
      </c>
      <c r="BA340" s="99" t="s">
        <v>53</v>
      </c>
      <c r="BB340" s="114" t="s">
        <v>948</v>
      </c>
      <c r="BC340" s="116" t="s">
        <v>283</v>
      </c>
      <c r="BD340" s="59">
        <v>78.86</v>
      </c>
      <c r="BE340" s="115" t="s">
        <v>53</v>
      </c>
    </row>
    <row r="341" spans="1:57" s="45" customFormat="1" ht="120" x14ac:dyDescent="0.25">
      <c r="A341" s="102">
        <v>287610</v>
      </c>
      <c r="B341" s="103" t="s">
        <v>402</v>
      </c>
      <c r="C341" s="104">
        <v>42620</v>
      </c>
      <c r="D341" s="105" t="s">
        <v>2337</v>
      </c>
      <c r="E341" s="105" t="s">
        <v>2338</v>
      </c>
      <c r="F341" s="105" t="s">
        <v>797</v>
      </c>
      <c r="G341" s="105" t="s">
        <v>1770</v>
      </c>
      <c r="H341" s="105" t="s">
        <v>1770</v>
      </c>
      <c r="I341" s="105">
        <v>518089</v>
      </c>
      <c r="J341" s="105">
        <v>5411480</v>
      </c>
      <c r="K341" s="105">
        <v>1299</v>
      </c>
      <c r="L341" s="105">
        <v>356</v>
      </c>
      <c r="M341" s="106" t="s">
        <v>400</v>
      </c>
      <c r="N341" s="106">
        <v>4201</v>
      </c>
      <c r="O341" s="106" t="s">
        <v>1583</v>
      </c>
      <c r="P341" s="107" t="s">
        <v>43</v>
      </c>
      <c r="Q341" s="108" t="s">
        <v>100</v>
      </c>
      <c r="R341" s="108" t="s">
        <v>107</v>
      </c>
      <c r="S341" s="105" t="s">
        <v>1861</v>
      </c>
      <c r="T341" s="105">
        <v>14.654</v>
      </c>
      <c r="U341" s="97" t="s">
        <v>43</v>
      </c>
      <c r="V341" s="109" t="s">
        <v>70</v>
      </c>
      <c r="W341" s="110" t="s">
        <v>283</v>
      </c>
      <c r="X341" s="110">
        <v>2</v>
      </c>
      <c r="Y341" s="110">
        <v>35</v>
      </c>
      <c r="Z341" s="110">
        <v>100</v>
      </c>
      <c r="AA341" s="110" t="s">
        <v>43</v>
      </c>
      <c r="AB341" s="110" t="s">
        <v>45</v>
      </c>
      <c r="AC341" s="111">
        <v>0</v>
      </c>
      <c r="AD341" s="98" t="s">
        <v>46</v>
      </c>
      <c r="AE341" s="112" t="s">
        <v>108</v>
      </c>
      <c r="AF341" s="110" t="s">
        <v>283</v>
      </c>
      <c r="AG341" s="110">
        <v>2</v>
      </c>
      <c r="AH341" s="110">
        <v>18</v>
      </c>
      <c r="AI341" s="111">
        <v>0</v>
      </c>
      <c r="AJ341" s="83" t="s">
        <v>53</v>
      </c>
      <c r="AK341" s="109" t="s">
        <v>109</v>
      </c>
      <c r="AL341" s="110" t="s">
        <v>283</v>
      </c>
      <c r="AM341" s="111">
        <v>100</v>
      </c>
      <c r="AN341" s="111">
        <v>0</v>
      </c>
      <c r="AO341" s="111">
        <v>0.5</v>
      </c>
      <c r="AP341" s="110">
        <v>2</v>
      </c>
      <c r="AQ341" s="111">
        <v>58.5</v>
      </c>
      <c r="AR341" s="110">
        <v>3</v>
      </c>
      <c r="AS341" s="110">
        <v>2.69</v>
      </c>
      <c r="AT341" s="110" t="s">
        <v>43</v>
      </c>
      <c r="AU341" s="111">
        <v>0</v>
      </c>
      <c r="AV341" s="110">
        <v>0.46</v>
      </c>
      <c r="AW341" s="83" t="s">
        <v>53</v>
      </c>
      <c r="AX341" s="112">
        <v>0.437</v>
      </c>
      <c r="AY341" s="110">
        <v>2.64</v>
      </c>
      <c r="AZ341" s="113" t="s">
        <v>53</v>
      </c>
      <c r="BA341" s="99" t="s">
        <v>53</v>
      </c>
      <c r="BB341" s="114" t="s">
        <v>1551</v>
      </c>
      <c r="BC341" s="116" t="s">
        <v>283</v>
      </c>
      <c r="BD341" s="59">
        <v>9.0399999999999991</v>
      </c>
      <c r="BE341" s="115" t="s">
        <v>53</v>
      </c>
    </row>
    <row r="342" spans="1:57" s="45" customFormat="1" ht="135" x14ac:dyDescent="0.25">
      <c r="A342" s="102">
        <v>287365</v>
      </c>
      <c r="B342" s="103" t="s">
        <v>403</v>
      </c>
      <c r="C342" s="104">
        <v>42192</v>
      </c>
      <c r="D342" s="105" t="s">
        <v>2339</v>
      </c>
      <c r="E342" s="105" t="s">
        <v>2340</v>
      </c>
      <c r="F342" s="105" t="s">
        <v>798</v>
      </c>
      <c r="G342" s="105" t="s">
        <v>1770</v>
      </c>
      <c r="H342" s="105" t="s">
        <v>1770</v>
      </c>
      <c r="I342" s="105">
        <v>568376</v>
      </c>
      <c r="J342" s="105">
        <v>5406726</v>
      </c>
      <c r="K342" s="105">
        <v>1306</v>
      </c>
      <c r="L342" s="105">
        <v>2222</v>
      </c>
      <c r="M342" s="106" t="s">
        <v>404</v>
      </c>
      <c r="N342" s="106">
        <v>4202</v>
      </c>
      <c r="O342" s="106" t="s">
        <v>1583</v>
      </c>
      <c r="P342" s="107" t="s">
        <v>43</v>
      </c>
      <c r="Q342" s="108" t="s">
        <v>100</v>
      </c>
      <c r="R342" s="108" t="s">
        <v>107</v>
      </c>
      <c r="S342" s="105" t="s">
        <v>1845</v>
      </c>
      <c r="T342" s="105">
        <v>14.845000000000001</v>
      </c>
      <c r="U342" s="97" t="s">
        <v>43</v>
      </c>
      <c r="V342" s="109" t="s">
        <v>44</v>
      </c>
      <c r="W342" s="110" t="s">
        <v>45</v>
      </c>
      <c r="X342" s="110">
        <v>3</v>
      </c>
      <c r="Y342" s="110">
        <v>3</v>
      </c>
      <c r="Z342" s="110">
        <v>100</v>
      </c>
      <c r="AA342" s="110" t="s">
        <v>43</v>
      </c>
      <c r="AB342" s="110" t="s">
        <v>45</v>
      </c>
      <c r="AC342" s="111">
        <v>-33.332999999999998</v>
      </c>
      <c r="AD342" s="98" t="s">
        <v>1834</v>
      </c>
      <c r="AE342" s="112" t="s">
        <v>108</v>
      </c>
      <c r="AF342" s="110" t="s">
        <v>283</v>
      </c>
      <c r="AG342" s="110">
        <v>6</v>
      </c>
      <c r="AH342" s="110">
        <v>56</v>
      </c>
      <c r="AI342" s="111">
        <v>34.820999999999998</v>
      </c>
      <c r="AJ342" s="83" t="s">
        <v>46</v>
      </c>
      <c r="AK342" s="109" t="s">
        <v>109</v>
      </c>
      <c r="AL342" s="110" t="s">
        <v>283</v>
      </c>
      <c r="AM342" s="111">
        <v>100.02</v>
      </c>
      <c r="AN342" s="111">
        <v>0</v>
      </c>
      <c r="AO342" s="111">
        <v>0.71</v>
      </c>
      <c r="AP342" s="110">
        <v>1</v>
      </c>
      <c r="AQ342" s="111">
        <v>89.62</v>
      </c>
      <c r="AR342" s="110">
        <v>3</v>
      </c>
      <c r="AS342" s="110">
        <v>2.17</v>
      </c>
      <c r="AT342" s="110" t="s">
        <v>43</v>
      </c>
      <c r="AU342" s="111">
        <v>0</v>
      </c>
      <c r="AV342" s="110">
        <v>0.68799999999999994</v>
      </c>
      <c r="AW342" s="83" t="s">
        <v>46</v>
      </c>
      <c r="AX342" s="112">
        <v>0.68100000000000005</v>
      </c>
      <c r="AY342" s="110">
        <v>1.94</v>
      </c>
      <c r="AZ342" s="113" t="s">
        <v>46</v>
      </c>
      <c r="BA342" s="99" t="s">
        <v>46</v>
      </c>
      <c r="BB342" s="114" t="s">
        <v>1460</v>
      </c>
      <c r="BC342" s="116" t="s">
        <v>283</v>
      </c>
      <c r="BD342" s="59">
        <v>3.96</v>
      </c>
      <c r="BE342" s="115" t="s">
        <v>53</v>
      </c>
    </row>
    <row r="343" spans="1:57" s="45" customFormat="1" ht="180" x14ac:dyDescent="0.25">
      <c r="A343" s="102">
        <v>287444</v>
      </c>
      <c r="B343" s="103" t="s">
        <v>405</v>
      </c>
      <c r="C343" s="104">
        <v>42233</v>
      </c>
      <c r="D343" s="105" t="s">
        <v>2341</v>
      </c>
      <c r="E343" s="105" t="s">
        <v>2342</v>
      </c>
      <c r="F343" s="105" t="s">
        <v>798</v>
      </c>
      <c r="G343" s="105" t="s">
        <v>1770</v>
      </c>
      <c r="H343" s="105" t="s">
        <v>1770</v>
      </c>
      <c r="I343" s="105">
        <v>550593</v>
      </c>
      <c r="J343" s="105">
        <v>5405059</v>
      </c>
      <c r="K343" s="105">
        <v>9886</v>
      </c>
      <c r="L343" s="105">
        <v>43887</v>
      </c>
      <c r="M343" s="106" t="s">
        <v>404</v>
      </c>
      <c r="N343" s="106">
        <v>4202</v>
      </c>
      <c r="O343" s="106" t="s">
        <v>1583</v>
      </c>
      <c r="P343" s="107" t="s">
        <v>43</v>
      </c>
      <c r="Q343" s="108" t="s">
        <v>100</v>
      </c>
      <c r="R343" s="108" t="s">
        <v>308</v>
      </c>
      <c r="S343" s="105" t="s">
        <v>1861</v>
      </c>
      <c r="T343" s="105">
        <v>244.071</v>
      </c>
      <c r="U343" s="97" t="s">
        <v>43</v>
      </c>
      <c r="V343" s="109" t="s">
        <v>44</v>
      </c>
      <c r="W343" s="110" t="s">
        <v>283</v>
      </c>
      <c r="X343" s="110">
        <v>5</v>
      </c>
      <c r="Y343" s="110">
        <v>78</v>
      </c>
      <c r="Z343" s="110">
        <v>100</v>
      </c>
      <c r="AA343" s="110" t="s">
        <v>43</v>
      </c>
      <c r="AB343" s="110" t="s">
        <v>45</v>
      </c>
      <c r="AC343" s="111">
        <v>0</v>
      </c>
      <c r="AD343" s="98" t="s">
        <v>46</v>
      </c>
      <c r="AE343" s="112" t="s">
        <v>132</v>
      </c>
      <c r="AF343" s="110" t="s">
        <v>283</v>
      </c>
      <c r="AG343" s="110">
        <v>11</v>
      </c>
      <c r="AH343" s="110">
        <v>81</v>
      </c>
      <c r="AI343" s="111">
        <v>18.518999999999998</v>
      </c>
      <c r="AJ343" s="83" t="s">
        <v>53</v>
      </c>
      <c r="AK343" s="109" t="s">
        <v>133</v>
      </c>
      <c r="AL343" s="110" t="s">
        <v>283</v>
      </c>
      <c r="AM343" s="111">
        <v>100.01</v>
      </c>
      <c r="AN343" s="111">
        <v>0</v>
      </c>
      <c r="AO343" s="111">
        <v>0.89</v>
      </c>
      <c r="AP343" s="110">
        <v>3</v>
      </c>
      <c r="AQ343" s="111">
        <v>47.27</v>
      </c>
      <c r="AR343" s="110">
        <v>2</v>
      </c>
      <c r="AS343" s="110">
        <v>2.7</v>
      </c>
      <c r="AT343" s="110" t="s">
        <v>43</v>
      </c>
      <c r="AU343" s="111">
        <v>5.83</v>
      </c>
      <c r="AV343" s="110">
        <v>0.40300000000000002</v>
      </c>
      <c r="AW343" s="83" t="s">
        <v>46</v>
      </c>
      <c r="AX343" s="112">
        <v>0.498</v>
      </c>
      <c r="AY343" s="110">
        <v>2.67</v>
      </c>
      <c r="AZ343" s="113" t="s">
        <v>53</v>
      </c>
      <c r="BA343" s="99" t="s">
        <v>53</v>
      </c>
      <c r="BB343" s="114" t="s">
        <v>1461</v>
      </c>
      <c r="BC343" s="116" t="s">
        <v>283</v>
      </c>
      <c r="BD343" s="59">
        <v>65.19</v>
      </c>
      <c r="BE343" s="115" t="s">
        <v>53</v>
      </c>
    </row>
    <row r="344" spans="1:57" s="45" customFormat="1" ht="90" x14ac:dyDescent="0.25">
      <c r="A344" s="102">
        <v>287370</v>
      </c>
      <c r="B344" s="103" t="s">
        <v>406</v>
      </c>
      <c r="C344" s="104">
        <v>42206</v>
      </c>
      <c r="D344" s="105" t="s">
        <v>2341</v>
      </c>
      <c r="E344" s="105" t="s">
        <v>2343</v>
      </c>
      <c r="F344" s="105" t="s">
        <v>798</v>
      </c>
      <c r="G344" s="105" t="s">
        <v>1770</v>
      </c>
      <c r="H344" s="105" t="s">
        <v>1770</v>
      </c>
      <c r="I344" s="105">
        <v>562339</v>
      </c>
      <c r="J344" s="105">
        <v>5406414</v>
      </c>
      <c r="K344" s="105">
        <v>9886</v>
      </c>
      <c r="L344" s="105">
        <v>58004</v>
      </c>
      <c r="M344" s="106" t="s">
        <v>404</v>
      </c>
      <c r="N344" s="106">
        <v>4202</v>
      </c>
      <c r="O344" s="106" t="s">
        <v>1583</v>
      </c>
      <c r="P344" s="107" t="s">
        <v>43</v>
      </c>
      <c r="Q344" s="108" t="s">
        <v>100</v>
      </c>
      <c r="R344" s="108" t="s">
        <v>298</v>
      </c>
      <c r="S344" s="105" t="s">
        <v>1861</v>
      </c>
      <c r="T344" s="105">
        <v>87.474999999999994</v>
      </c>
      <c r="U344" s="97" t="s">
        <v>43</v>
      </c>
      <c r="V344" s="109" t="s">
        <v>44</v>
      </c>
      <c r="W344" s="110" t="s">
        <v>283</v>
      </c>
      <c r="X344" s="110">
        <v>3</v>
      </c>
      <c r="Y344" s="110">
        <v>29</v>
      </c>
      <c r="Z344" s="110">
        <v>100</v>
      </c>
      <c r="AA344" s="110" t="s">
        <v>43</v>
      </c>
      <c r="AB344" s="110" t="s">
        <v>45</v>
      </c>
      <c r="AC344" s="111">
        <v>89.655000000000001</v>
      </c>
      <c r="AD344" s="98" t="s">
        <v>50</v>
      </c>
      <c r="AE344" s="112" t="s">
        <v>132</v>
      </c>
      <c r="AF344" s="110" t="s">
        <v>283</v>
      </c>
      <c r="AG344" s="110">
        <v>6</v>
      </c>
      <c r="AH344" s="110">
        <v>73</v>
      </c>
      <c r="AI344" s="111">
        <v>-18.492999999999999</v>
      </c>
      <c r="AJ344" s="83" t="s">
        <v>66</v>
      </c>
      <c r="AK344" s="109" t="s">
        <v>183</v>
      </c>
      <c r="AL344" s="110" t="s">
        <v>283</v>
      </c>
      <c r="AM344" s="111">
        <v>100.03</v>
      </c>
      <c r="AN344" s="111">
        <v>0.47</v>
      </c>
      <c r="AO344" s="111">
        <v>0.48</v>
      </c>
      <c r="AP344" s="110">
        <v>2</v>
      </c>
      <c r="AQ344" s="111">
        <v>61.38</v>
      </c>
      <c r="AR344" s="110">
        <v>1</v>
      </c>
      <c r="AS344" s="110">
        <v>2.4700000000000002</v>
      </c>
      <c r="AT344" s="110" t="s">
        <v>43</v>
      </c>
      <c r="AU344" s="111">
        <v>0</v>
      </c>
      <c r="AV344" s="110">
        <v>0.505</v>
      </c>
      <c r="AW344" s="83" t="s">
        <v>46</v>
      </c>
      <c r="AX344" s="112">
        <v>0.62</v>
      </c>
      <c r="AY344" s="110">
        <v>1.97</v>
      </c>
      <c r="AZ344" s="113" t="s">
        <v>46</v>
      </c>
      <c r="BA344" s="99" t="s">
        <v>46</v>
      </c>
      <c r="BB344" s="114" t="s">
        <v>1465</v>
      </c>
      <c r="BC344" s="116" t="s">
        <v>283</v>
      </c>
      <c r="BD344" s="59">
        <v>23.36</v>
      </c>
      <c r="BE344" s="115" t="s">
        <v>53</v>
      </c>
    </row>
    <row r="345" spans="1:57" s="45" customFormat="1" ht="135" x14ac:dyDescent="0.25">
      <c r="A345" s="102">
        <v>287446</v>
      </c>
      <c r="B345" s="103" t="s">
        <v>407</v>
      </c>
      <c r="C345" s="104">
        <v>42233</v>
      </c>
      <c r="D345" s="105" t="s">
        <v>2344</v>
      </c>
      <c r="E345" s="105" t="s">
        <v>2345</v>
      </c>
      <c r="F345" s="105" t="s">
        <v>798</v>
      </c>
      <c r="G345" s="105" t="s">
        <v>1770</v>
      </c>
      <c r="H345" s="105" t="s">
        <v>1770</v>
      </c>
      <c r="I345" s="105">
        <v>552694</v>
      </c>
      <c r="J345" s="105">
        <v>5405019</v>
      </c>
      <c r="K345" s="105">
        <v>1196</v>
      </c>
      <c r="L345" s="105">
        <v>252</v>
      </c>
      <c r="M345" s="106" t="s">
        <v>404</v>
      </c>
      <c r="N345" s="106">
        <v>4202</v>
      </c>
      <c r="O345" s="106" t="s">
        <v>1583</v>
      </c>
      <c r="P345" s="107" t="s">
        <v>43</v>
      </c>
      <c r="Q345" s="108" t="s">
        <v>100</v>
      </c>
      <c r="R345" s="108" t="s">
        <v>298</v>
      </c>
      <c r="S345" s="105" t="s">
        <v>1854</v>
      </c>
      <c r="T345" s="105">
        <v>28.032</v>
      </c>
      <c r="U345" s="97" t="s">
        <v>43</v>
      </c>
      <c r="V345" s="109" t="s">
        <v>44</v>
      </c>
      <c r="W345" s="110" t="s">
        <v>283</v>
      </c>
      <c r="X345" s="110">
        <v>8</v>
      </c>
      <c r="Y345" s="110">
        <v>95</v>
      </c>
      <c r="Z345" s="110">
        <v>100</v>
      </c>
      <c r="AA345" s="110" t="s">
        <v>43</v>
      </c>
      <c r="AB345" s="110" t="s">
        <v>45</v>
      </c>
      <c r="AC345" s="111">
        <v>8.4209999999999994</v>
      </c>
      <c r="AD345" s="98" t="s">
        <v>46</v>
      </c>
      <c r="AE345" s="112" t="s">
        <v>132</v>
      </c>
      <c r="AF345" s="110" t="s">
        <v>283</v>
      </c>
      <c r="AG345" s="110">
        <v>8</v>
      </c>
      <c r="AH345" s="110">
        <v>72</v>
      </c>
      <c r="AI345" s="111">
        <v>31.943999999999999</v>
      </c>
      <c r="AJ345" s="83" t="s">
        <v>53</v>
      </c>
      <c r="AK345" s="109" t="s">
        <v>183</v>
      </c>
      <c r="AL345" s="110" t="s">
        <v>283</v>
      </c>
      <c r="AM345" s="111">
        <v>100.03</v>
      </c>
      <c r="AN345" s="111">
        <v>0</v>
      </c>
      <c r="AO345" s="111">
        <v>0.22</v>
      </c>
      <c r="AP345" s="110">
        <v>3</v>
      </c>
      <c r="AQ345" s="111">
        <v>36.93</v>
      </c>
      <c r="AR345" s="110">
        <v>2</v>
      </c>
      <c r="AS345" s="110">
        <v>2.87</v>
      </c>
      <c r="AT345" s="110" t="s">
        <v>43</v>
      </c>
      <c r="AU345" s="111">
        <v>9.3800000000000008</v>
      </c>
      <c r="AV345" s="110">
        <v>0.32800000000000001</v>
      </c>
      <c r="AW345" s="83" t="s">
        <v>53</v>
      </c>
      <c r="AX345" s="112">
        <v>0.51</v>
      </c>
      <c r="AY345" s="110">
        <v>2.61</v>
      </c>
      <c r="AZ345" s="113" t="s">
        <v>53</v>
      </c>
      <c r="BA345" s="99" t="s">
        <v>53</v>
      </c>
      <c r="BB345" s="114" t="s">
        <v>1466</v>
      </c>
      <c r="BC345" s="116" t="s">
        <v>283</v>
      </c>
      <c r="BD345" s="59">
        <v>7.49</v>
      </c>
      <c r="BE345" s="115" t="s">
        <v>53</v>
      </c>
    </row>
    <row r="346" spans="1:57" s="45" customFormat="1" ht="150.75" customHeight="1" x14ac:dyDescent="0.25">
      <c r="A346" s="102">
        <v>287367</v>
      </c>
      <c r="B346" s="103" t="s">
        <v>408</v>
      </c>
      <c r="C346" s="104">
        <v>42206</v>
      </c>
      <c r="D346" s="105" t="s">
        <v>2346</v>
      </c>
      <c r="E346" s="105" t="s">
        <v>2347</v>
      </c>
      <c r="F346" s="105" t="s">
        <v>799</v>
      </c>
      <c r="G346" s="105" t="s">
        <v>1770</v>
      </c>
      <c r="H346" s="105" t="s">
        <v>1770</v>
      </c>
      <c r="I346" s="105">
        <v>540300</v>
      </c>
      <c r="J346" s="105">
        <v>5407771</v>
      </c>
      <c r="K346" s="105">
        <v>1001</v>
      </c>
      <c r="L346" s="105">
        <v>1198</v>
      </c>
      <c r="M346" s="106" t="s">
        <v>409</v>
      </c>
      <c r="N346" s="106">
        <v>4203</v>
      </c>
      <c r="O346" s="106" t="s">
        <v>1583</v>
      </c>
      <c r="P346" s="107" t="s">
        <v>43</v>
      </c>
      <c r="Q346" s="108" t="s">
        <v>100</v>
      </c>
      <c r="R346" s="108" t="s">
        <v>298</v>
      </c>
      <c r="S346" s="105" t="s">
        <v>1859</v>
      </c>
      <c r="T346" s="105">
        <v>77.218000000000004</v>
      </c>
      <c r="U346" s="97" t="s">
        <v>43</v>
      </c>
      <c r="V346" s="109" t="s">
        <v>44</v>
      </c>
      <c r="W346" s="110" t="s">
        <v>283</v>
      </c>
      <c r="X346" s="110">
        <v>4</v>
      </c>
      <c r="Y346" s="110">
        <v>82</v>
      </c>
      <c r="Z346" s="110">
        <v>100</v>
      </c>
      <c r="AA346" s="110" t="s">
        <v>43</v>
      </c>
      <c r="AB346" s="110" t="s">
        <v>45</v>
      </c>
      <c r="AC346" s="111">
        <v>-1.22</v>
      </c>
      <c r="AD346" s="98" t="s">
        <v>46</v>
      </c>
      <c r="AE346" s="112" t="s">
        <v>132</v>
      </c>
      <c r="AF346" s="110" t="s">
        <v>283</v>
      </c>
      <c r="AG346" s="110">
        <v>9</v>
      </c>
      <c r="AH346" s="110">
        <v>57</v>
      </c>
      <c r="AI346" s="111">
        <v>48.246000000000002</v>
      </c>
      <c r="AJ346" s="83" t="s">
        <v>46</v>
      </c>
      <c r="AK346" s="109" t="s">
        <v>183</v>
      </c>
      <c r="AL346" s="110" t="s">
        <v>283</v>
      </c>
      <c r="AM346" s="111">
        <v>99.97</v>
      </c>
      <c r="AN346" s="111">
        <v>0.73</v>
      </c>
      <c r="AO346" s="111">
        <v>0</v>
      </c>
      <c r="AP346" s="110">
        <v>3</v>
      </c>
      <c r="AQ346" s="111">
        <v>25.36</v>
      </c>
      <c r="AR346" s="110">
        <v>3</v>
      </c>
      <c r="AS346" s="110">
        <v>2.98</v>
      </c>
      <c r="AT346" s="110" t="s">
        <v>43</v>
      </c>
      <c r="AU346" s="111">
        <v>7.74</v>
      </c>
      <c r="AV346" s="110">
        <v>0.255</v>
      </c>
      <c r="AW346" s="83" t="s">
        <v>53</v>
      </c>
      <c r="AX346" s="112">
        <v>0.497</v>
      </c>
      <c r="AY346" s="110">
        <v>2.68</v>
      </c>
      <c r="AZ346" s="113" t="s">
        <v>53</v>
      </c>
      <c r="BA346" s="99" t="s">
        <v>53</v>
      </c>
      <c r="BB346" s="114" t="s">
        <v>1462</v>
      </c>
      <c r="BC346" s="116" t="s">
        <v>283</v>
      </c>
      <c r="BD346" s="59">
        <v>7.81</v>
      </c>
      <c r="BE346" s="115" t="s">
        <v>53</v>
      </c>
    </row>
    <row r="347" spans="1:57" s="45" customFormat="1" ht="120" x14ac:dyDescent="0.25">
      <c r="A347" s="102">
        <v>287368</v>
      </c>
      <c r="B347" s="103" t="s">
        <v>986</v>
      </c>
      <c r="C347" s="104">
        <v>42206</v>
      </c>
      <c r="D347" s="105" t="s">
        <v>2348</v>
      </c>
      <c r="E347" s="105" t="s">
        <v>2349</v>
      </c>
      <c r="F347" s="105" t="s">
        <v>799</v>
      </c>
      <c r="G347" s="105" t="s">
        <v>1770</v>
      </c>
      <c r="H347" s="105" t="s">
        <v>1770</v>
      </c>
      <c r="I347" s="105">
        <v>537619</v>
      </c>
      <c r="J347" s="105">
        <v>5408447</v>
      </c>
      <c r="K347" s="105">
        <v>893</v>
      </c>
      <c r="L347" s="105">
        <v>2415</v>
      </c>
      <c r="M347" s="106" t="s">
        <v>409</v>
      </c>
      <c r="N347" s="106">
        <v>4203</v>
      </c>
      <c r="O347" s="106" t="s">
        <v>1583</v>
      </c>
      <c r="P347" s="107" t="s">
        <v>43</v>
      </c>
      <c r="Q347" s="108" t="s">
        <v>100</v>
      </c>
      <c r="R347" s="108" t="s">
        <v>298</v>
      </c>
      <c r="S347" s="105" t="s">
        <v>1845</v>
      </c>
      <c r="T347" s="105">
        <v>11.071999999999999</v>
      </c>
      <c r="U347" s="97" t="s">
        <v>43</v>
      </c>
      <c r="V347" s="109" t="s">
        <v>44</v>
      </c>
      <c r="W347" s="110" t="s">
        <v>45</v>
      </c>
      <c r="X347" s="110" t="s">
        <v>43</v>
      </c>
      <c r="Y347" s="110" t="s">
        <v>43</v>
      </c>
      <c r="Z347" s="110" t="s">
        <v>43</v>
      </c>
      <c r="AA347" s="110" t="s">
        <v>43</v>
      </c>
      <c r="AB347" s="110" t="s">
        <v>43</v>
      </c>
      <c r="AC347" s="111" t="s">
        <v>43</v>
      </c>
      <c r="AD347" s="98" t="s">
        <v>43</v>
      </c>
      <c r="AE347" s="112" t="s">
        <v>132</v>
      </c>
      <c r="AF347" s="110" t="s">
        <v>283</v>
      </c>
      <c r="AG347" s="110">
        <v>5</v>
      </c>
      <c r="AH347" s="110">
        <v>37</v>
      </c>
      <c r="AI347" s="111">
        <v>25.675999999999998</v>
      </c>
      <c r="AJ347" s="83" t="s">
        <v>53</v>
      </c>
      <c r="AK347" s="109" t="s">
        <v>183</v>
      </c>
      <c r="AL347" s="110" t="s">
        <v>283</v>
      </c>
      <c r="AM347" s="111">
        <v>100.02</v>
      </c>
      <c r="AN347" s="111">
        <v>0.24</v>
      </c>
      <c r="AO347" s="111">
        <v>0.24</v>
      </c>
      <c r="AP347" s="110">
        <v>2</v>
      </c>
      <c r="AQ347" s="111">
        <v>54.42</v>
      </c>
      <c r="AR347" s="110">
        <v>2</v>
      </c>
      <c r="AS347" s="110">
        <v>2.68</v>
      </c>
      <c r="AT347" s="110" t="s">
        <v>43</v>
      </c>
      <c r="AU347" s="111">
        <v>-1.79</v>
      </c>
      <c r="AV347" s="110">
        <v>0.442</v>
      </c>
      <c r="AW347" s="83" t="s">
        <v>46</v>
      </c>
      <c r="AX347" s="112">
        <v>0.53500000000000003</v>
      </c>
      <c r="AY347" s="110">
        <v>2.59</v>
      </c>
      <c r="AZ347" s="113" t="s">
        <v>53</v>
      </c>
      <c r="BA347" s="99" t="s">
        <v>53</v>
      </c>
      <c r="BB347" s="114" t="s">
        <v>1463</v>
      </c>
      <c r="BC347" s="116" t="s">
        <v>283</v>
      </c>
      <c r="BD347" s="59">
        <v>1.1200000000000001</v>
      </c>
      <c r="BE347" s="115" t="s">
        <v>53</v>
      </c>
    </row>
    <row r="348" spans="1:57" s="45" customFormat="1" ht="135" x14ac:dyDescent="0.25">
      <c r="A348" s="102">
        <v>287369</v>
      </c>
      <c r="B348" s="103" t="s">
        <v>410</v>
      </c>
      <c r="C348" s="104">
        <v>42206</v>
      </c>
      <c r="D348" s="105" t="s">
        <v>2341</v>
      </c>
      <c r="E348" s="105" t="s">
        <v>2350</v>
      </c>
      <c r="F348" s="105" t="s">
        <v>799</v>
      </c>
      <c r="G348" s="105" t="s">
        <v>1770</v>
      </c>
      <c r="H348" s="105" t="s">
        <v>1770</v>
      </c>
      <c r="I348" s="105">
        <v>522828</v>
      </c>
      <c r="J348" s="105">
        <v>5412010</v>
      </c>
      <c r="K348" s="105">
        <v>9886</v>
      </c>
      <c r="L348" s="105">
        <v>6472</v>
      </c>
      <c r="M348" s="106" t="s">
        <v>409</v>
      </c>
      <c r="N348" s="106">
        <v>4203</v>
      </c>
      <c r="O348" s="106" t="s">
        <v>1583</v>
      </c>
      <c r="P348" s="107" t="s">
        <v>43</v>
      </c>
      <c r="Q348" s="108" t="s">
        <v>100</v>
      </c>
      <c r="R348" s="108" t="s">
        <v>308</v>
      </c>
      <c r="S348" s="105" t="s">
        <v>1845</v>
      </c>
      <c r="T348" s="105">
        <v>582.63300000000004</v>
      </c>
      <c r="U348" s="97" t="s">
        <v>1691</v>
      </c>
      <c r="V348" s="109" t="s">
        <v>44</v>
      </c>
      <c r="W348" s="110" t="s">
        <v>283</v>
      </c>
      <c r="X348" s="110">
        <v>7</v>
      </c>
      <c r="Y348" s="110">
        <v>118</v>
      </c>
      <c r="Z348" s="110">
        <v>100</v>
      </c>
      <c r="AA348" s="110" t="s">
        <v>43</v>
      </c>
      <c r="AB348" s="110" t="s">
        <v>45</v>
      </c>
      <c r="AC348" s="111">
        <v>-0.84699999999999998</v>
      </c>
      <c r="AD348" s="98" t="s">
        <v>46</v>
      </c>
      <c r="AE348" s="112" t="s">
        <v>102</v>
      </c>
      <c r="AF348" s="110" t="s">
        <v>283</v>
      </c>
      <c r="AG348" s="110">
        <v>9</v>
      </c>
      <c r="AH348" s="110">
        <v>51</v>
      </c>
      <c r="AI348" s="111">
        <v>27.451000000000001</v>
      </c>
      <c r="AJ348" s="83" t="s">
        <v>46</v>
      </c>
      <c r="AK348" s="109" t="s">
        <v>103</v>
      </c>
      <c r="AL348" s="110" t="s">
        <v>283</v>
      </c>
      <c r="AM348" s="111">
        <v>99.97</v>
      </c>
      <c r="AN348" s="111">
        <v>0.96</v>
      </c>
      <c r="AO348" s="111">
        <v>0</v>
      </c>
      <c r="AP348" s="110">
        <v>3</v>
      </c>
      <c r="AQ348" s="111">
        <v>48.42</v>
      </c>
      <c r="AR348" s="110">
        <v>3</v>
      </c>
      <c r="AS348" s="110">
        <v>2.86</v>
      </c>
      <c r="AT348" s="110" t="s">
        <v>43</v>
      </c>
      <c r="AU348" s="111">
        <v>1.4</v>
      </c>
      <c r="AV348" s="110">
        <v>0.38700000000000001</v>
      </c>
      <c r="AW348" s="83" t="s">
        <v>53</v>
      </c>
      <c r="AX348" s="112">
        <v>0.50700000000000001</v>
      </c>
      <c r="AY348" s="110">
        <v>2.59</v>
      </c>
      <c r="AZ348" s="113" t="s">
        <v>53</v>
      </c>
      <c r="BA348" s="99" t="s">
        <v>53</v>
      </c>
      <c r="BB348" s="114" t="s">
        <v>1464</v>
      </c>
      <c r="BC348" s="116" t="s">
        <v>283</v>
      </c>
      <c r="BD348" s="59">
        <v>58.96</v>
      </c>
      <c r="BE348" s="115" t="s">
        <v>53</v>
      </c>
    </row>
    <row r="349" spans="1:57" s="45" customFormat="1" ht="90" x14ac:dyDescent="0.25">
      <c r="A349" s="102">
        <v>287372</v>
      </c>
      <c r="B349" s="103" t="s">
        <v>411</v>
      </c>
      <c r="C349" s="104">
        <v>42206</v>
      </c>
      <c r="D349" s="105" t="s">
        <v>2341</v>
      </c>
      <c r="E349" s="105" t="s">
        <v>2351</v>
      </c>
      <c r="F349" s="105" t="s">
        <v>799</v>
      </c>
      <c r="G349" s="105" t="s">
        <v>1770</v>
      </c>
      <c r="H349" s="105" t="s">
        <v>1770</v>
      </c>
      <c r="I349" s="105">
        <v>540601</v>
      </c>
      <c r="J349" s="105">
        <v>5406506</v>
      </c>
      <c r="K349" s="105">
        <v>9886</v>
      </c>
      <c r="L349" s="105">
        <v>31725</v>
      </c>
      <c r="M349" s="106" t="s">
        <v>409</v>
      </c>
      <c r="N349" s="106">
        <v>4203</v>
      </c>
      <c r="O349" s="106" t="s">
        <v>1583</v>
      </c>
      <c r="P349" s="107" t="s">
        <v>43</v>
      </c>
      <c r="Q349" s="108" t="s">
        <v>100</v>
      </c>
      <c r="R349" s="108" t="s">
        <v>308</v>
      </c>
      <c r="S349" s="105" t="s">
        <v>1859</v>
      </c>
      <c r="T349" s="105">
        <v>317.34399999999999</v>
      </c>
      <c r="U349" s="97" t="s">
        <v>43</v>
      </c>
      <c r="V349" s="109" t="s">
        <v>70</v>
      </c>
      <c r="W349" s="110" t="s">
        <v>45</v>
      </c>
      <c r="X349" s="110">
        <v>2</v>
      </c>
      <c r="Y349" s="110">
        <v>2</v>
      </c>
      <c r="Z349" s="110">
        <v>100</v>
      </c>
      <c r="AA349" s="110" t="s">
        <v>43</v>
      </c>
      <c r="AB349" s="110" t="s">
        <v>45</v>
      </c>
      <c r="AC349" s="111">
        <v>0</v>
      </c>
      <c r="AD349" s="98" t="s">
        <v>1833</v>
      </c>
      <c r="AE349" s="112" t="s">
        <v>132</v>
      </c>
      <c r="AF349" s="110" t="s">
        <v>283</v>
      </c>
      <c r="AG349" s="110">
        <v>8</v>
      </c>
      <c r="AH349" s="110">
        <v>48</v>
      </c>
      <c r="AI349" s="111">
        <v>50</v>
      </c>
      <c r="AJ349" s="83" t="s">
        <v>46</v>
      </c>
      <c r="AK349" s="109" t="s">
        <v>133</v>
      </c>
      <c r="AL349" s="110" t="s">
        <v>283</v>
      </c>
      <c r="AM349" s="111">
        <v>100.04</v>
      </c>
      <c r="AN349" s="111">
        <v>0.47</v>
      </c>
      <c r="AO349" s="111">
        <v>1.89</v>
      </c>
      <c r="AP349" s="110">
        <v>3</v>
      </c>
      <c r="AQ349" s="111">
        <v>48.11</v>
      </c>
      <c r="AR349" s="110">
        <v>2</v>
      </c>
      <c r="AS349" s="110">
        <v>2.82</v>
      </c>
      <c r="AT349" s="110" t="s">
        <v>43</v>
      </c>
      <c r="AU349" s="111">
        <v>3.57</v>
      </c>
      <c r="AV349" s="110">
        <v>0.39100000000000001</v>
      </c>
      <c r="AW349" s="83" t="s">
        <v>46</v>
      </c>
      <c r="AX349" s="112">
        <v>0.56999999999999995</v>
      </c>
      <c r="AY349" s="110">
        <v>2.37</v>
      </c>
      <c r="AZ349" s="113" t="s">
        <v>46</v>
      </c>
      <c r="BA349" s="99" t="s">
        <v>46</v>
      </c>
      <c r="BB349" s="114" t="s">
        <v>1467</v>
      </c>
      <c r="BC349" s="116" t="s">
        <v>283</v>
      </c>
      <c r="BD349" s="59">
        <v>32.11</v>
      </c>
      <c r="BE349" s="115" t="s">
        <v>53</v>
      </c>
    </row>
    <row r="350" spans="1:57" s="45" customFormat="1" ht="90.75" customHeight="1" x14ac:dyDescent="0.25">
      <c r="A350" s="102">
        <v>287548</v>
      </c>
      <c r="B350" s="103" t="s">
        <v>412</v>
      </c>
      <c r="C350" s="104">
        <v>42571</v>
      </c>
      <c r="D350" s="105" t="s">
        <v>2352</v>
      </c>
      <c r="E350" s="105" t="s">
        <v>2353</v>
      </c>
      <c r="F350" s="105" t="s">
        <v>799</v>
      </c>
      <c r="G350" s="105" t="s">
        <v>1770</v>
      </c>
      <c r="H350" s="105" t="s">
        <v>1770</v>
      </c>
      <c r="I350" s="105">
        <v>545128</v>
      </c>
      <c r="J350" s="105">
        <v>5424694</v>
      </c>
      <c r="K350" s="105">
        <v>804</v>
      </c>
      <c r="L350" s="105">
        <v>42450</v>
      </c>
      <c r="M350" s="106" t="s">
        <v>413</v>
      </c>
      <c r="N350" s="106">
        <v>4204</v>
      </c>
      <c r="O350" s="106" t="s">
        <v>1583</v>
      </c>
      <c r="P350" s="107" t="s">
        <v>43</v>
      </c>
      <c r="Q350" s="108" t="s">
        <v>100</v>
      </c>
      <c r="R350" s="108" t="s">
        <v>298</v>
      </c>
      <c r="S350" s="105" t="s">
        <v>1845</v>
      </c>
      <c r="T350" s="105">
        <v>55.036999999999999</v>
      </c>
      <c r="U350" s="97" t="s">
        <v>43</v>
      </c>
      <c r="V350" s="109" t="s">
        <v>44</v>
      </c>
      <c r="W350" s="110" t="s">
        <v>283</v>
      </c>
      <c r="X350" s="110">
        <v>2</v>
      </c>
      <c r="Y350" s="110">
        <v>91</v>
      </c>
      <c r="Z350" s="110">
        <v>100</v>
      </c>
      <c r="AA350" s="110" t="s">
        <v>43</v>
      </c>
      <c r="AB350" s="110" t="s">
        <v>45</v>
      </c>
      <c r="AC350" s="111">
        <v>70.33</v>
      </c>
      <c r="AD350" s="98" t="s">
        <v>50</v>
      </c>
      <c r="AE350" s="112" t="s">
        <v>132</v>
      </c>
      <c r="AF350" s="110" t="s">
        <v>283</v>
      </c>
      <c r="AG350" s="110">
        <v>7</v>
      </c>
      <c r="AH350" s="110">
        <v>50</v>
      </c>
      <c r="AI350" s="111">
        <v>51</v>
      </c>
      <c r="AJ350" s="83" t="s">
        <v>46</v>
      </c>
      <c r="AK350" s="109" t="s">
        <v>183</v>
      </c>
      <c r="AL350" s="110" t="s">
        <v>283</v>
      </c>
      <c r="AM350" s="111">
        <v>99.97</v>
      </c>
      <c r="AN350" s="111">
        <v>0</v>
      </c>
      <c r="AO350" s="111">
        <v>0.22</v>
      </c>
      <c r="AP350" s="110">
        <v>3</v>
      </c>
      <c r="AQ350" s="111">
        <v>42.92</v>
      </c>
      <c r="AR350" s="110">
        <v>2</v>
      </c>
      <c r="AS350" s="110">
        <v>2.7</v>
      </c>
      <c r="AT350" s="110" t="s">
        <v>43</v>
      </c>
      <c r="AU350" s="111">
        <v>2.41</v>
      </c>
      <c r="AV350" s="110">
        <v>0.38100000000000001</v>
      </c>
      <c r="AW350" s="83" t="s">
        <v>46</v>
      </c>
      <c r="AX350" s="112">
        <v>0.66300000000000003</v>
      </c>
      <c r="AY350" s="110">
        <v>1.72</v>
      </c>
      <c r="AZ350" s="113" t="s">
        <v>46</v>
      </c>
      <c r="BA350" s="99" t="s">
        <v>46</v>
      </c>
      <c r="BB350" s="114" t="s">
        <v>1384</v>
      </c>
      <c r="BC350" s="116" t="s">
        <v>283</v>
      </c>
      <c r="BD350" s="59">
        <v>10.01</v>
      </c>
      <c r="BE350" s="115" t="s">
        <v>53</v>
      </c>
    </row>
    <row r="351" spans="1:57" s="45" customFormat="1" ht="90" x14ac:dyDescent="0.25">
      <c r="A351" s="102">
        <v>287549</v>
      </c>
      <c r="B351" s="103" t="s">
        <v>958</v>
      </c>
      <c r="C351" s="104">
        <v>42571</v>
      </c>
      <c r="D351" s="105" t="s">
        <v>2310</v>
      </c>
      <c r="E351" s="105" t="s">
        <v>2354</v>
      </c>
      <c r="F351" s="105" t="s">
        <v>799</v>
      </c>
      <c r="G351" s="105" t="s">
        <v>1770</v>
      </c>
      <c r="H351" s="105" t="s">
        <v>1770</v>
      </c>
      <c r="I351" s="105">
        <v>533981</v>
      </c>
      <c r="J351" s="105">
        <v>5429538</v>
      </c>
      <c r="K351" s="105">
        <v>757</v>
      </c>
      <c r="L351" s="105">
        <v>3576</v>
      </c>
      <c r="M351" s="106" t="s">
        <v>413</v>
      </c>
      <c r="N351" s="106">
        <v>4204</v>
      </c>
      <c r="O351" s="106" t="s">
        <v>1583</v>
      </c>
      <c r="P351" s="107" t="s">
        <v>43</v>
      </c>
      <c r="Q351" s="108" t="s">
        <v>100</v>
      </c>
      <c r="R351" s="108" t="s">
        <v>298</v>
      </c>
      <c r="S351" s="105" t="s">
        <v>1851</v>
      </c>
      <c r="T351" s="105">
        <v>42.543999999999997</v>
      </c>
      <c r="U351" s="97" t="s">
        <v>43</v>
      </c>
      <c r="V351" s="109" t="s">
        <v>44</v>
      </c>
      <c r="W351" s="110" t="s">
        <v>283</v>
      </c>
      <c r="X351" s="110">
        <v>3</v>
      </c>
      <c r="Y351" s="110">
        <v>43</v>
      </c>
      <c r="Z351" s="110">
        <v>100</v>
      </c>
      <c r="AA351" s="110" t="s">
        <v>43</v>
      </c>
      <c r="AB351" s="110" t="s">
        <v>45</v>
      </c>
      <c r="AC351" s="111">
        <v>44.186</v>
      </c>
      <c r="AD351" s="98" t="s">
        <v>50</v>
      </c>
      <c r="AE351" s="112" t="s">
        <v>132</v>
      </c>
      <c r="AF351" s="110" t="s">
        <v>283</v>
      </c>
      <c r="AG351" s="110">
        <v>4</v>
      </c>
      <c r="AH351" s="110">
        <v>28</v>
      </c>
      <c r="AI351" s="111">
        <v>50</v>
      </c>
      <c r="AJ351" s="83" t="s">
        <v>46</v>
      </c>
      <c r="AK351" s="109" t="s">
        <v>183</v>
      </c>
      <c r="AL351" s="110" t="s">
        <v>283</v>
      </c>
      <c r="AM351" s="111">
        <v>100.03</v>
      </c>
      <c r="AN351" s="111">
        <v>0.48</v>
      </c>
      <c r="AO351" s="111">
        <v>0.48</v>
      </c>
      <c r="AP351" s="110">
        <v>2</v>
      </c>
      <c r="AQ351" s="111">
        <v>63.08</v>
      </c>
      <c r="AR351" s="110">
        <v>2</v>
      </c>
      <c r="AS351" s="110">
        <v>2.71</v>
      </c>
      <c r="AT351" s="110" t="s">
        <v>43</v>
      </c>
      <c r="AU351" s="111">
        <v>4.24</v>
      </c>
      <c r="AV351" s="110">
        <v>0.48</v>
      </c>
      <c r="AW351" s="83" t="s">
        <v>46</v>
      </c>
      <c r="AX351" s="112">
        <v>0.65</v>
      </c>
      <c r="AY351" s="110">
        <v>1.79</v>
      </c>
      <c r="AZ351" s="113" t="s">
        <v>46</v>
      </c>
      <c r="BA351" s="99" t="s">
        <v>46</v>
      </c>
      <c r="BB351" s="114" t="s">
        <v>1385</v>
      </c>
      <c r="BC351" s="116" t="s">
        <v>283</v>
      </c>
      <c r="BD351" s="59">
        <v>7.72</v>
      </c>
      <c r="BE351" s="115" t="s">
        <v>53</v>
      </c>
    </row>
    <row r="352" spans="1:57" s="45" customFormat="1" ht="90" x14ac:dyDescent="0.25">
      <c r="A352" s="102">
        <v>287550</v>
      </c>
      <c r="B352" s="103" t="s">
        <v>959</v>
      </c>
      <c r="C352" s="104">
        <v>42572</v>
      </c>
      <c r="D352" s="105" t="s">
        <v>2355</v>
      </c>
      <c r="E352" s="105" t="s">
        <v>2356</v>
      </c>
      <c r="F352" s="105" t="s">
        <v>799</v>
      </c>
      <c r="G352" s="105" t="s">
        <v>1770</v>
      </c>
      <c r="H352" s="105" t="s">
        <v>1770</v>
      </c>
      <c r="I352" s="105">
        <v>529126</v>
      </c>
      <c r="J352" s="105">
        <v>5421837</v>
      </c>
      <c r="K352" s="105">
        <v>636</v>
      </c>
      <c r="L352" s="105">
        <v>1444</v>
      </c>
      <c r="M352" s="106" t="s">
        <v>413</v>
      </c>
      <c r="N352" s="106">
        <v>4204</v>
      </c>
      <c r="O352" s="106" t="s">
        <v>1583</v>
      </c>
      <c r="P352" s="107" t="s">
        <v>43</v>
      </c>
      <c r="Q352" s="108" t="s">
        <v>100</v>
      </c>
      <c r="R352" s="108" t="s">
        <v>107</v>
      </c>
      <c r="S352" s="105" t="s">
        <v>1854</v>
      </c>
      <c r="T352" s="105">
        <v>16.974</v>
      </c>
      <c r="U352" s="97" t="s">
        <v>43</v>
      </c>
      <c r="V352" s="109" t="s">
        <v>44</v>
      </c>
      <c r="W352" s="110" t="s">
        <v>283</v>
      </c>
      <c r="X352" s="110">
        <v>3</v>
      </c>
      <c r="Y352" s="110">
        <v>29</v>
      </c>
      <c r="Z352" s="110">
        <v>100</v>
      </c>
      <c r="AA352" s="110" t="s">
        <v>43</v>
      </c>
      <c r="AB352" s="110" t="s">
        <v>45</v>
      </c>
      <c r="AC352" s="111">
        <v>-93.102999999999994</v>
      </c>
      <c r="AD352" s="98" t="s">
        <v>66</v>
      </c>
      <c r="AE352" s="112" t="s">
        <v>108</v>
      </c>
      <c r="AF352" s="110" t="s">
        <v>283</v>
      </c>
      <c r="AG352" s="110">
        <v>8</v>
      </c>
      <c r="AH352" s="110">
        <v>56</v>
      </c>
      <c r="AI352" s="111">
        <v>14.286</v>
      </c>
      <c r="AJ352" s="83" t="s">
        <v>46</v>
      </c>
      <c r="AK352" s="109" t="s">
        <v>109</v>
      </c>
      <c r="AL352" s="110" t="s">
        <v>283</v>
      </c>
      <c r="AM352" s="111">
        <v>100.03</v>
      </c>
      <c r="AN352" s="111">
        <v>0</v>
      </c>
      <c r="AO352" s="111">
        <v>0.24</v>
      </c>
      <c r="AP352" s="110">
        <v>3</v>
      </c>
      <c r="AQ352" s="111">
        <v>46.11</v>
      </c>
      <c r="AR352" s="110">
        <v>3</v>
      </c>
      <c r="AS352" s="110">
        <v>2.86</v>
      </c>
      <c r="AT352" s="110" t="s">
        <v>43</v>
      </c>
      <c r="AU352" s="111">
        <v>3.6</v>
      </c>
      <c r="AV352" s="110">
        <v>0.376</v>
      </c>
      <c r="AW352" s="83" t="s">
        <v>53</v>
      </c>
      <c r="AX352" s="112">
        <v>0.32700000000000001</v>
      </c>
      <c r="AY352" s="110">
        <v>3.3</v>
      </c>
      <c r="AZ352" s="113" t="s">
        <v>53</v>
      </c>
      <c r="BA352" s="99" t="s">
        <v>53</v>
      </c>
      <c r="BB352" s="114" t="s">
        <v>1386</v>
      </c>
      <c r="BC352" s="116" t="s">
        <v>283</v>
      </c>
      <c r="BD352" s="59">
        <v>3.08</v>
      </c>
      <c r="BE352" s="115" t="s">
        <v>53</v>
      </c>
    </row>
    <row r="353" spans="1:57" s="45" customFormat="1" ht="150" x14ac:dyDescent="0.25">
      <c r="A353" s="102">
        <v>287551</v>
      </c>
      <c r="B353" s="103" t="s">
        <v>414</v>
      </c>
      <c r="C353" s="104">
        <v>42572</v>
      </c>
      <c r="D353" s="105" t="s">
        <v>2352</v>
      </c>
      <c r="E353" s="105" t="s">
        <v>2357</v>
      </c>
      <c r="F353" s="105" t="s">
        <v>799</v>
      </c>
      <c r="G353" s="105" t="s">
        <v>1770</v>
      </c>
      <c r="H353" s="105" t="s">
        <v>1770</v>
      </c>
      <c r="I353" s="105">
        <v>526790</v>
      </c>
      <c r="J353" s="105">
        <v>5419827</v>
      </c>
      <c r="K353" s="105">
        <v>804</v>
      </c>
      <c r="L353" s="105">
        <v>13949</v>
      </c>
      <c r="M353" s="106" t="s">
        <v>413</v>
      </c>
      <c r="N353" s="106">
        <v>4204</v>
      </c>
      <c r="O353" s="106" t="s">
        <v>1583</v>
      </c>
      <c r="P353" s="107" t="s">
        <v>43</v>
      </c>
      <c r="Q353" s="108" t="s">
        <v>100</v>
      </c>
      <c r="R353" s="108" t="s">
        <v>101</v>
      </c>
      <c r="S353" s="105" t="s">
        <v>1859</v>
      </c>
      <c r="T353" s="105">
        <v>331.04700000000003</v>
      </c>
      <c r="U353" s="97" t="s">
        <v>43</v>
      </c>
      <c r="V353" s="109" t="s">
        <v>44</v>
      </c>
      <c r="W353" s="110" t="s">
        <v>283</v>
      </c>
      <c r="X353" s="110">
        <v>2</v>
      </c>
      <c r="Y353" s="110">
        <v>35</v>
      </c>
      <c r="Z353" s="110">
        <v>100</v>
      </c>
      <c r="AA353" s="110" t="s">
        <v>43</v>
      </c>
      <c r="AB353" s="110" t="s">
        <v>45</v>
      </c>
      <c r="AC353" s="111">
        <v>77.143000000000001</v>
      </c>
      <c r="AD353" s="98" t="s">
        <v>50</v>
      </c>
      <c r="AE353" s="112" t="s">
        <v>102</v>
      </c>
      <c r="AF353" s="110" t="s">
        <v>283</v>
      </c>
      <c r="AG353" s="110">
        <v>6</v>
      </c>
      <c r="AH353" s="110">
        <v>56</v>
      </c>
      <c r="AI353" s="111">
        <v>2.6789999999999998</v>
      </c>
      <c r="AJ353" s="83" t="s">
        <v>53</v>
      </c>
      <c r="AK353" s="109" t="s">
        <v>103</v>
      </c>
      <c r="AL353" s="110" t="s">
        <v>283</v>
      </c>
      <c r="AM353" s="111">
        <v>100.03</v>
      </c>
      <c r="AN353" s="111">
        <v>0</v>
      </c>
      <c r="AO353" s="111">
        <v>0</v>
      </c>
      <c r="AP353" s="110">
        <v>3</v>
      </c>
      <c r="AQ353" s="111">
        <v>29.19</v>
      </c>
      <c r="AR353" s="110">
        <v>3</v>
      </c>
      <c r="AS353" s="110">
        <v>3.02</v>
      </c>
      <c r="AT353" s="110" t="s">
        <v>43</v>
      </c>
      <c r="AU353" s="111">
        <v>3.2</v>
      </c>
      <c r="AV353" s="110">
        <v>0.26900000000000002</v>
      </c>
      <c r="AW353" s="83" t="s">
        <v>53</v>
      </c>
      <c r="AX353" s="112">
        <v>0.55600000000000005</v>
      </c>
      <c r="AY353" s="110">
        <v>2.37</v>
      </c>
      <c r="AZ353" s="113" t="s">
        <v>46</v>
      </c>
      <c r="BA353" s="99" t="s">
        <v>53</v>
      </c>
      <c r="BB353" s="114" t="s">
        <v>1387</v>
      </c>
      <c r="BC353" s="116" t="s">
        <v>283</v>
      </c>
      <c r="BD353" s="59">
        <v>60.12</v>
      </c>
      <c r="BE353" s="115" t="s">
        <v>53</v>
      </c>
    </row>
    <row r="354" spans="1:57" s="45" customFormat="1" ht="106.5" customHeight="1" x14ac:dyDescent="0.25">
      <c r="A354" s="102">
        <v>287556</v>
      </c>
      <c r="B354" s="103" t="s">
        <v>415</v>
      </c>
      <c r="C354" s="104">
        <v>42572</v>
      </c>
      <c r="D354" s="105" t="s">
        <v>2358</v>
      </c>
      <c r="E354" s="105" t="s">
        <v>2359</v>
      </c>
      <c r="F354" s="105" t="s">
        <v>799</v>
      </c>
      <c r="G354" s="105" t="s">
        <v>1770</v>
      </c>
      <c r="H354" s="105" t="s">
        <v>1770</v>
      </c>
      <c r="I354" s="105">
        <v>533291</v>
      </c>
      <c r="J354" s="105">
        <v>5421243</v>
      </c>
      <c r="K354" s="105">
        <v>9585</v>
      </c>
      <c r="L354" s="105">
        <v>1050</v>
      </c>
      <c r="M354" s="106" t="s">
        <v>413</v>
      </c>
      <c r="N354" s="106">
        <v>4204</v>
      </c>
      <c r="O354" s="106" t="s">
        <v>1583</v>
      </c>
      <c r="P354" s="107" t="s">
        <v>43</v>
      </c>
      <c r="Q354" s="108" t="s">
        <v>100</v>
      </c>
      <c r="R354" s="108" t="s">
        <v>107</v>
      </c>
      <c r="S354" s="105" t="s">
        <v>1854</v>
      </c>
      <c r="T354" s="105">
        <v>52.506</v>
      </c>
      <c r="U354" s="97" t="s">
        <v>43</v>
      </c>
      <c r="V354" s="109" t="s">
        <v>44</v>
      </c>
      <c r="W354" s="110" t="s">
        <v>283</v>
      </c>
      <c r="X354" s="110">
        <v>4</v>
      </c>
      <c r="Y354" s="110">
        <v>89</v>
      </c>
      <c r="Z354" s="110">
        <v>100</v>
      </c>
      <c r="AA354" s="110" t="s">
        <v>43</v>
      </c>
      <c r="AB354" s="110" t="s">
        <v>45</v>
      </c>
      <c r="AC354" s="111">
        <v>0</v>
      </c>
      <c r="AD354" s="98" t="s">
        <v>46</v>
      </c>
      <c r="AE354" s="112" t="s">
        <v>108</v>
      </c>
      <c r="AF354" s="110" t="s">
        <v>283</v>
      </c>
      <c r="AG354" s="110">
        <v>6</v>
      </c>
      <c r="AH354" s="110">
        <v>30</v>
      </c>
      <c r="AI354" s="111">
        <v>11.667</v>
      </c>
      <c r="AJ354" s="83" t="s">
        <v>46</v>
      </c>
      <c r="AK354" s="109" t="s">
        <v>109</v>
      </c>
      <c r="AL354" s="110" t="s">
        <v>283</v>
      </c>
      <c r="AM354" s="111">
        <v>100.05</v>
      </c>
      <c r="AN354" s="111">
        <v>0.48</v>
      </c>
      <c r="AO354" s="111">
        <v>0</v>
      </c>
      <c r="AP354" s="110">
        <v>3</v>
      </c>
      <c r="AQ354" s="111">
        <v>42.96</v>
      </c>
      <c r="AR354" s="110">
        <v>3</v>
      </c>
      <c r="AS354" s="110">
        <v>2.84</v>
      </c>
      <c r="AT354" s="110" t="s">
        <v>43</v>
      </c>
      <c r="AU354" s="111">
        <v>3.13</v>
      </c>
      <c r="AV354" s="110">
        <v>0.36199999999999999</v>
      </c>
      <c r="AW354" s="83" t="s">
        <v>53</v>
      </c>
      <c r="AX354" s="112">
        <v>0.47299999999999998</v>
      </c>
      <c r="AY354" s="110">
        <v>2.69</v>
      </c>
      <c r="AZ354" s="113" t="s">
        <v>53</v>
      </c>
      <c r="BA354" s="99" t="s">
        <v>53</v>
      </c>
      <c r="BB354" s="114" t="s">
        <v>1390</v>
      </c>
      <c r="BC354" s="116" t="s">
        <v>283</v>
      </c>
      <c r="BD354" s="59">
        <v>9.5299999999999994</v>
      </c>
      <c r="BE354" s="115" t="s">
        <v>53</v>
      </c>
    </row>
    <row r="355" spans="1:57" s="45" customFormat="1" ht="120" x14ac:dyDescent="0.25">
      <c r="A355" s="102">
        <v>287557</v>
      </c>
      <c r="B355" s="103" t="s">
        <v>416</v>
      </c>
      <c r="C355" s="104">
        <v>42572</v>
      </c>
      <c r="D355" s="105" t="s">
        <v>2358</v>
      </c>
      <c r="E355" s="105" t="s">
        <v>2360</v>
      </c>
      <c r="F355" s="105" t="s">
        <v>799</v>
      </c>
      <c r="G355" s="105" t="s">
        <v>1770</v>
      </c>
      <c r="H355" s="105" t="s">
        <v>1770</v>
      </c>
      <c r="I355" s="105">
        <v>534379</v>
      </c>
      <c r="J355" s="105">
        <v>5420572</v>
      </c>
      <c r="K355" s="105">
        <v>9585</v>
      </c>
      <c r="L355" s="105">
        <v>2629</v>
      </c>
      <c r="M355" s="106" t="s">
        <v>413</v>
      </c>
      <c r="N355" s="106">
        <v>4204</v>
      </c>
      <c r="O355" s="106" t="s">
        <v>1583</v>
      </c>
      <c r="P355" s="107" t="s">
        <v>43</v>
      </c>
      <c r="Q355" s="108" t="s">
        <v>100</v>
      </c>
      <c r="R355" s="108" t="s">
        <v>107</v>
      </c>
      <c r="S355" s="105" t="s">
        <v>1854</v>
      </c>
      <c r="T355" s="105">
        <v>52.506</v>
      </c>
      <c r="U355" s="97" t="s">
        <v>43</v>
      </c>
      <c r="V355" s="109" t="s">
        <v>44</v>
      </c>
      <c r="W355" s="110" t="s">
        <v>283</v>
      </c>
      <c r="X355" s="110">
        <v>3</v>
      </c>
      <c r="Y355" s="110">
        <v>99</v>
      </c>
      <c r="Z355" s="110">
        <v>100</v>
      </c>
      <c r="AA355" s="110" t="s">
        <v>43</v>
      </c>
      <c r="AB355" s="110" t="s">
        <v>45</v>
      </c>
      <c r="AC355" s="111">
        <v>19.192</v>
      </c>
      <c r="AD355" s="98" t="s">
        <v>46</v>
      </c>
      <c r="AE355" s="112" t="s">
        <v>108</v>
      </c>
      <c r="AF355" s="110" t="s">
        <v>283</v>
      </c>
      <c r="AG355" s="110">
        <v>3</v>
      </c>
      <c r="AH355" s="110">
        <v>27</v>
      </c>
      <c r="AI355" s="111">
        <v>46.295999999999999</v>
      </c>
      <c r="AJ355" s="83" t="s">
        <v>46</v>
      </c>
      <c r="AK355" s="109" t="s">
        <v>109</v>
      </c>
      <c r="AL355" s="110" t="s">
        <v>283</v>
      </c>
      <c r="AM355" s="111">
        <v>99.9</v>
      </c>
      <c r="AN355" s="111">
        <v>0</v>
      </c>
      <c r="AO355" s="111">
        <v>0.46</v>
      </c>
      <c r="AP355" s="110">
        <v>2</v>
      </c>
      <c r="AQ355" s="111">
        <v>51.64</v>
      </c>
      <c r="AR355" s="110">
        <v>3</v>
      </c>
      <c r="AS355" s="110">
        <v>2.72</v>
      </c>
      <c r="AT355" s="110" t="s">
        <v>43</v>
      </c>
      <c r="AU355" s="111">
        <v>4.6500000000000004</v>
      </c>
      <c r="AV355" s="110">
        <v>0.42299999999999999</v>
      </c>
      <c r="AW355" s="83" t="s">
        <v>53</v>
      </c>
      <c r="AX355" s="112">
        <v>0.58299999999999996</v>
      </c>
      <c r="AY355" s="110">
        <v>2.2400000000000002</v>
      </c>
      <c r="AZ355" s="113" t="s">
        <v>46</v>
      </c>
      <c r="BA355" s="99" t="s">
        <v>46</v>
      </c>
      <c r="BB355" s="114" t="s">
        <v>1391</v>
      </c>
      <c r="BC355" s="116" t="s">
        <v>283</v>
      </c>
      <c r="BD355" s="59">
        <v>9.5299999999999994</v>
      </c>
      <c r="BE355" s="115" t="s">
        <v>53</v>
      </c>
    </row>
    <row r="356" spans="1:57" s="45" customFormat="1" ht="135" x14ac:dyDescent="0.25">
      <c r="A356" s="102">
        <v>287553</v>
      </c>
      <c r="B356" s="103" t="s">
        <v>417</v>
      </c>
      <c r="C356" s="104">
        <v>42572</v>
      </c>
      <c r="D356" s="105" t="s">
        <v>2361</v>
      </c>
      <c r="E356" s="105" t="s">
        <v>2362</v>
      </c>
      <c r="F356" s="105" t="s">
        <v>797</v>
      </c>
      <c r="G356" s="105" t="s">
        <v>1770</v>
      </c>
      <c r="H356" s="105" t="s">
        <v>1770</v>
      </c>
      <c r="I356" s="105">
        <v>524621</v>
      </c>
      <c r="J356" s="105">
        <v>5431169</v>
      </c>
      <c r="K356" s="105">
        <v>667</v>
      </c>
      <c r="L356" s="105">
        <v>10710</v>
      </c>
      <c r="M356" s="106" t="s">
        <v>418</v>
      </c>
      <c r="N356" s="106">
        <v>4205</v>
      </c>
      <c r="O356" s="106" t="s">
        <v>1583</v>
      </c>
      <c r="P356" s="107" t="s">
        <v>43</v>
      </c>
      <c r="Q356" s="108" t="s">
        <v>100</v>
      </c>
      <c r="R356" s="108" t="s">
        <v>298</v>
      </c>
      <c r="S356" s="105" t="s">
        <v>1861</v>
      </c>
      <c r="T356" s="105">
        <v>17.571999999999999</v>
      </c>
      <c r="U356" s="97" t="s">
        <v>43</v>
      </c>
      <c r="V356" s="109" t="s">
        <v>44</v>
      </c>
      <c r="W356" s="110" t="s">
        <v>283</v>
      </c>
      <c r="X356" s="110">
        <v>3</v>
      </c>
      <c r="Y356" s="110">
        <v>62</v>
      </c>
      <c r="Z356" s="110">
        <v>100</v>
      </c>
      <c r="AA356" s="110" t="s">
        <v>43</v>
      </c>
      <c r="AB356" s="110" t="s">
        <v>45</v>
      </c>
      <c r="AC356" s="111">
        <v>-12.903</v>
      </c>
      <c r="AD356" s="98" t="s">
        <v>53</v>
      </c>
      <c r="AE356" s="112" t="s">
        <v>132</v>
      </c>
      <c r="AF356" s="110" t="s">
        <v>283</v>
      </c>
      <c r="AG356" s="110">
        <v>9</v>
      </c>
      <c r="AH356" s="110">
        <v>52</v>
      </c>
      <c r="AI356" s="111">
        <v>48.076999999999998</v>
      </c>
      <c r="AJ356" s="83" t="s">
        <v>46</v>
      </c>
      <c r="AK356" s="109" t="s">
        <v>183</v>
      </c>
      <c r="AL356" s="110" t="s">
        <v>283</v>
      </c>
      <c r="AM356" s="111">
        <v>100.08</v>
      </c>
      <c r="AN356" s="111">
        <v>0</v>
      </c>
      <c r="AO356" s="111">
        <v>0.72</v>
      </c>
      <c r="AP356" s="110">
        <v>3</v>
      </c>
      <c r="AQ356" s="111">
        <v>27.61</v>
      </c>
      <c r="AR356" s="110">
        <v>3</v>
      </c>
      <c r="AS356" s="110">
        <v>2.97</v>
      </c>
      <c r="AT356" s="110" t="s">
        <v>43</v>
      </c>
      <c r="AU356" s="111">
        <v>3.28</v>
      </c>
      <c r="AV356" s="110">
        <v>0.26800000000000002</v>
      </c>
      <c r="AW356" s="83" t="s">
        <v>53</v>
      </c>
      <c r="AX356" s="112">
        <v>0.48099999999999998</v>
      </c>
      <c r="AY356" s="110">
        <v>2.76</v>
      </c>
      <c r="AZ356" s="113" t="s">
        <v>53</v>
      </c>
      <c r="BA356" s="99" t="s">
        <v>53</v>
      </c>
      <c r="BB356" s="114" t="s">
        <v>1388</v>
      </c>
      <c r="BC356" s="116" t="s">
        <v>283</v>
      </c>
      <c r="BD356" s="59">
        <v>3.35</v>
      </c>
      <c r="BE356" s="115" t="s">
        <v>53</v>
      </c>
    </row>
    <row r="357" spans="1:57" s="45" customFormat="1" ht="150" x14ac:dyDescent="0.25">
      <c r="A357" s="102">
        <v>287555</v>
      </c>
      <c r="B357" s="103" t="s">
        <v>419</v>
      </c>
      <c r="C357" s="104">
        <v>42572</v>
      </c>
      <c r="D357" s="105" t="s">
        <v>2352</v>
      </c>
      <c r="E357" s="105" t="s">
        <v>2363</v>
      </c>
      <c r="F357" s="105" t="s">
        <v>797</v>
      </c>
      <c r="G357" s="105" t="s">
        <v>1770</v>
      </c>
      <c r="H357" s="105" t="s">
        <v>1770</v>
      </c>
      <c r="I357" s="105">
        <v>518690</v>
      </c>
      <c r="J357" s="105">
        <v>5422521</v>
      </c>
      <c r="K357" s="105">
        <v>804</v>
      </c>
      <c r="L357" s="105">
        <v>1276</v>
      </c>
      <c r="M357" s="106" t="s">
        <v>418</v>
      </c>
      <c r="N357" s="106">
        <v>4205</v>
      </c>
      <c r="O357" s="106" t="s">
        <v>1583</v>
      </c>
      <c r="P357" s="107" t="s">
        <v>43</v>
      </c>
      <c r="Q357" s="108" t="s">
        <v>100</v>
      </c>
      <c r="R357" s="108" t="s">
        <v>101</v>
      </c>
      <c r="S357" s="105" t="s">
        <v>1861</v>
      </c>
      <c r="T357" s="105">
        <v>506.25599999999997</v>
      </c>
      <c r="U357" s="97" t="s">
        <v>1692</v>
      </c>
      <c r="V357" s="109" t="s">
        <v>44</v>
      </c>
      <c r="W357" s="110" t="s">
        <v>45</v>
      </c>
      <c r="X357" s="110" t="s">
        <v>43</v>
      </c>
      <c r="Y357" s="110" t="s">
        <v>43</v>
      </c>
      <c r="Z357" s="110" t="s">
        <v>43</v>
      </c>
      <c r="AA357" s="110" t="s">
        <v>43</v>
      </c>
      <c r="AB357" s="110" t="s">
        <v>43</v>
      </c>
      <c r="AC357" s="111" t="s">
        <v>43</v>
      </c>
      <c r="AD357" s="98" t="s">
        <v>43</v>
      </c>
      <c r="AE357" s="112" t="s">
        <v>102</v>
      </c>
      <c r="AF357" s="110" t="s">
        <v>283</v>
      </c>
      <c r="AG357" s="110">
        <v>8</v>
      </c>
      <c r="AH357" s="110">
        <v>45</v>
      </c>
      <c r="AI357" s="111">
        <v>26.667000000000002</v>
      </c>
      <c r="AJ357" s="83" t="s">
        <v>46</v>
      </c>
      <c r="AK357" s="109" t="s">
        <v>103</v>
      </c>
      <c r="AL357" s="110" t="s">
        <v>283</v>
      </c>
      <c r="AM357" s="111">
        <v>100.01</v>
      </c>
      <c r="AN357" s="111">
        <v>0</v>
      </c>
      <c r="AO357" s="111">
        <v>0.23</v>
      </c>
      <c r="AP357" s="110">
        <v>3</v>
      </c>
      <c r="AQ357" s="111">
        <v>36.49</v>
      </c>
      <c r="AR357" s="110">
        <v>3</v>
      </c>
      <c r="AS357" s="110">
        <v>3.02</v>
      </c>
      <c r="AT357" s="110" t="s">
        <v>43</v>
      </c>
      <c r="AU357" s="111">
        <v>4</v>
      </c>
      <c r="AV357" s="110">
        <v>0.30499999999999999</v>
      </c>
      <c r="AW357" s="83" t="s">
        <v>53</v>
      </c>
      <c r="AX357" s="112">
        <v>0.46899999999999997</v>
      </c>
      <c r="AY357" s="110">
        <v>2.81</v>
      </c>
      <c r="AZ357" s="113" t="s">
        <v>53</v>
      </c>
      <c r="BA357" s="99" t="s">
        <v>53</v>
      </c>
      <c r="BB357" s="114" t="s">
        <v>1389</v>
      </c>
      <c r="BC357" s="116" t="s">
        <v>283</v>
      </c>
      <c r="BD357" s="59">
        <v>96.65</v>
      </c>
      <c r="BE357" s="115" t="s">
        <v>53</v>
      </c>
    </row>
    <row r="358" spans="1:57" s="45" customFormat="1" ht="270.75" customHeight="1" thickBot="1" x14ac:dyDescent="0.3">
      <c r="A358" s="102">
        <v>287428</v>
      </c>
      <c r="B358" s="103" t="s">
        <v>420</v>
      </c>
      <c r="C358" s="104">
        <v>42192</v>
      </c>
      <c r="D358" s="105" t="s">
        <v>2246</v>
      </c>
      <c r="E358" s="105" t="s">
        <v>2364</v>
      </c>
      <c r="F358" s="105" t="s">
        <v>797</v>
      </c>
      <c r="G358" s="105" t="s">
        <v>1770</v>
      </c>
      <c r="H358" s="105" t="s">
        <v>1770</v>
      </c>
      <c r="I358" s="105">
        <v>515275</v>
      </c>
      <c r="J358" s="105">
        <v>5424676</v>
      </c>
      <c r="K358" s="105">
        <v>2345</v>
      </c>
      <c r="L358" s="105">
        <v>152147</v>
      </c>
      <c r="M358" s="106" t="s">
        <v>421</v>
      </c>
      <c r="N358" s="106">
        <v>4251</v>
      </c>
      <c r="O358" s="106" t="s">
        <v>1584</v>
      </c>
      <c r="P358" s="107" t="s">
        <v>193</v>
      </c>
      <c r="Q358" s="108" t="s">
        <v>100</v>
      </c>
      <c r="R358" s="108" t="s">
        <v>148</v>
      </c>
      <c r="S358" s="105" t="s">
        <v>1851</v>
      </c>
      <c r="T358" s="105">
        <v>5550.8419999999996</v>
      </c>
      <c r="U358" s="97" t="s">
        <v>1693</v>
      </c>
      <c r="V358" s="109" t="s">
        <v>149</v>
      </c>
      <c r="W358" s="110" t="s">
        <v>45</v>
      </c>
      <c r="X358" s="110">
        <v>3</v>
      </c>
      <c r="Y358" s="110">
        <v>36</v>
      </c>
      <c r="Z358" s="110">
        <v>0</v>
      </c>
      <c r="AA358" s="110" t="s">
        <v>43</v>
      </c>
      <c r="AB358" s="110" t="s">
        <v>43</v>
      </c>
      <c r="AC358" s="111" t="s">
        <v>43</v>
      </c>
      <c r="AD358" s="98" t="s">
        <v>43</v>
      </c>
      <c r="AE358" s="112" t="s">
        <v>102</v>
      </c>
      <c r="AF358" s="110" t="s">
        <v>283</v>
      </c>
      <c r="AG358" s="110">
        <v>4</v>
      </c>
      <c r="AH358" s="110">
        <v>36</v>
      </c>
      <c r="AI358" s="111">
        <v>-12.5</v>
      </c>
      <c r="AJ358" s="83" t="s">
        <v>53</v>
      </c>
      <c r="AK358" s="109" t="s">
        <v>150</v>
      </c>
      <c r="AL358" s="110" t="s">
        <v>283</v>
      </c>
      <c r="AM358" s="111">
        <v>100</v>
      </c>
      <c r="AN358" s="111">
        <v>1.25</v>
      </c>
      <c r="AO358" s="111">
        <v>0</v>
      </c>
      <c r="AP358" s="110">
        <v>3</v>
      </c>
      <c r="AQ358" s="111">
        <v>40</v>
      </c>
      <c r="AR358" s="110">
        <v>3</v>
      </c>
      <c r="AS358" s="110">
        <v>3.04</v>
      </c>
      <c r="AT358" s="110" t="s">
        <v>43</v>
      </c>
      <c r="AU358" s="111">
        <v>6.06</v>
      </c>
      <c r="AV358" s="110">
        <v>0.32</v>
      </c>
      <c r="AW358" s="83" t="s">
        <v>53</v>
      </c>
      <c r="AX358" s="112">
        <v>0.379</v>
      </c>
      <c r="AY358" s="110">
        <v>3.12</v>
      </c>
      <c r="AZ358" s="113" t="s">
        <v>53</v>
      </c>
      <c r="BA358" s="99" t="s">
        <v>53</v>
      </c>
      <c r="BB358" s="114" t="s">
        <v>1089</v>
      </c>
      <c r="BC358" s="116" t="s">
        <v>283</v>
      </c>
      <c r="BD358" s="59">
        <v>29.87</v>
      </c>
      <c r="BE358" s="115" t="s">
        <v>53</v>
      </c>
    </row>
    <row r="359" spans="1:57" s="45" customFormat="1" ht="305.25" customHeight="1" x14ac:dyDescent="0.25">
      <c r="A359" s="102">
        <v>287429</v>
      </c>
      <c r="B359" s="103" t="s">
        <v>422</v>
      </c>
      <c r="C359" s="104">
        <v>42192</v>
      </c>
      <c r="D359" s="105" t="s">
        <v>2246</v>
      </c>
      <c r="E359" s="105" t="s">
        <v>2365</v>
      </c>
      <c r="F359" s="105" t="s">
        <v>797</v>
      </c>
      <c r="G359" s="105" t="s">
        <v>1770</v>
      </c>
      <c r="H359" s="105" t="s">
        <v>1770</v>
      </c>
      <c r="I359" s="105">
        <v>520316</v>
      </c>
      <c r="J359" s="105">
        <v>5413910</v>
      </c>
      <c r="K359" s="105">
        <v>2345</v>
      </c>
      <c r="L359" s="105">
        <v>175625</v>
      </c>
      <c r="M359" s="106" t="s">
        <v>421</v>
      </c>
      <c r="N359" s="106">
        <v>4251</v>
      </c>
      <c r="O359" s="106" t="s">
        <v>1584</v>
      </c>
      <c r="P359" s="107" t="s">
        <v>193</v>
      </c>
      <c r="Q359" s="108" t="s">
        <v>100</v>
      </c>
      <c r="R359" s="108" t="s">
        <v>148</v>
      </c>
      <c r="S359" s="105" t="s">
        <v>1859</v>
      </c>
      <c r="T359" s="105">
        <v>4905.0280000000002</v>
      </c>
      <c r="U359" s="97" t="s">
        <v>1694</v>
      </c>
      <c r="V359" s="109" t="s">
        <v>149</v>
      </c>
      <c r="W359" s="110" t="s">
        <v>45</v>
      </c>
      <c r="X359" s="110" t="s">
        <v>43</v>
      </c>
      <c r="Y359" s="110" t="s">
        <v>43</v>
      </c>
      <c r="Z359" s="110" t="s">
        <v>43</v>
      </c>
      <c r="AA359" s="110" t="s">
        <v>1769</v>
      </c>
      <c r="AB359" s="110" t="s">
        <v>43</v>
      </c>
      <c r="AC359" s="111">
        <v>-100</v>
      </c>
      <c r="AD359" s="98" t="s">
        <v>43</v>
      </c>
      <c r="AE359" s="112" t="s">
        <v>102</v>
      </c>
      <c r="AF359" s="110" t="s">
        <v>283</v>
      </c>
      <c r="AG359" s="110">
        <v>6</v>
      </c>
      <c r="AH359" s="110">
        <v>61</v>
      </c>
      <c r="AI359" s="111">
        <v>20.492000000000001</v>
      </c>
      <c r="AJ359" s="101" t="s">
        <v>46</v>
      </c>
      <c r="AK359" s="109" t="s">
        <v>150</v>
      </c>
      <c r="AL359" s="110" t="s">
        <v>45</v>
      </c>
      <c r="AM359" s="111">
        <v>100</v>
      </c>
      <c r="AN359" s="111">
        <v>6.25</v>
      </c>
      <c r="AO359" s="111">
        <v>0</v>
      </c>
      <c r="AP359" s="110"/>
      <c r="AQ359" s="111">
        <v>38.5</v>
      </c>
      <c r="AR359" s="110"/>
      <c r="AS359" s="110">
        <v>2.98</v>
      </c>
      <c r="AT359" s="110" t="s">
        <v>43</v>
      </c>
      <c r="AU359" s="111">
        <v>6.12</v>
      </c>
      <c r="AV359" s="110">
        <v>0.32100000000000001</v>
      </c>
      <c r="AW359" s="101" t="s">
        <v>1834</v>
      </c>
      <c r="AX359" s="112">
        <v>0.30099999999999999</v>
      </c>
      <c r="AY359" s="110" t="s">
        <v>43</v>
      </c>
      <c r="AZ359" s="113" t="s">
        <v>43</v>
      </c>
      <c r="BA359" s="99" t="s">
        <v>66</v>
      </c>
      <c r="BB359" s="114" t="s">
        <v>1090</v>
      </c>
      <c r="BC359" s="100" t="s">
        <v>283</v>
      </c>
      <c r="BD359" s="59">
        <v>26.4</v>
      </c>
      <c r="BE359" s="115" t="s">
        <v>53</v>
      </c>
    </row>
    <row r="360" spans="1:57" s="45" customFormat="1" ht="227.25" customHeight="1" x14ac:dyDescent="0.25">
      <c r="A360" s="102">
        <v>287430</v>
      </c>
      <c r="B360" s="103" t="s">
        <v>423</v>
      </c>
      <c r="C360" s="104">
        <v>42192</v>
      </c>
      <c r="D360" s="105" t="s">
        <v>2246</v>
      </c>
      <c r="E360" s="105" t="s">
        <v>2366</v>
      </c>
      <c r="F360" s="105" t="s">
        <v>796</v>
      </c>
      <c r="G360" s="105" t="s">
        <v>1770</v>
      </c>
      <c r="H360" s="105" t="s">
        <v>1770</v>
      </c>
      <c r="I360" s="105">
        <v>517457</v>
      </c>
      <c r="J360" s="105">
        <v>5403267</v>
      </c>
      <c r="K360" s="105">
        <v>2345</v>
      </c>
      <c r="L360" s="105">
        <v>191229</v>
      </c>
      <c r="M360" s="106" t="s">
        <v>421</v>
      </c>
      <c r="N360" s="106">
        <v>4251</v>
      </c>
      <c r="O360" s="106" t="s">
        <v>1584</v>
      </c>
      <c r="P360" s="107" t="s">
        <v>193</v>
      </c>
      <c r="Q360" s="108" t="s">
        <v>100</v>
      </c>
      <c r="R360" s="108" t="s">
        <v>148</v>
      </c>
      <c r="S360" s="105" t="s">
        <v>1861</v>
      </c>
      <c r="T360" s="105">
        <v>4168.0600000000004</v>
      </c>
      <c r="U360" s="97" t="s">
        <v>43</v>
      </c>
      <c r="V360" s="109" t="s">
        <v>149</v>
      </c>
      <c r="W360" s="110" t="s">
        <v>45</v>
      </c>
      <c r="X360" s="110">
        <v>3</v>
      </c>
      <c r="Y360" s="110">
        <v>17</v>
      </c>
      <c r="Z360" s="110">
        <v>0</v>
      </c>
      <c r="AA360" s="110" t="s">
        <v>43</v>
      </c>
      <c r="AB360" s="110" t="s">
        <v>43</v>
      </c>
      <c r="AC360" s="111" t="s">
        <v>43</v>
      </c>
      <c r="AD360" s="98" t="s">
        <v>43</v>
      </c>
      <c r="AE360" s="112" t="s">
        <v>102</v>
      </c>
      <c r="AF360" s="110" t="s">
        <v>283</v>
      </c>
      <c r="AG360" s="110">
        <v>5</v>
      </c>
      <c r="AH360" s="110">
        <v>52</v>
      </c>
      <c r="AI360" s="111">
        <v>15.385</v>
      </c>
      <c r="AJ360" s="83" t="s">
        <v>53</v>
      </c>
      <c r="AK360" s="109" t="s">
        <v>150</v>
      </c>
      <c r="AL360" s="110" t="s">
        <v>283</v>
      </c>
      <c r="AM360" s="111">
        <v>100</v>
      </c>
      <c r="AN360" s="111">
        <v>3.25</v>
      </c>
      <c r="AO360" s="111">
        <v>0.5</v>
      </c>
      <c r="AP360" s="110">
        <v>3</v>
      </c>
      <c r="AQ360" s="111">
        <v>43.25</v>
      </c>
      <c r="AR360" s="110">
        <v>3</v>
      </c>
      <c r="AS360" s="110">
        <v>2.92</v>
      </c>
      <c r="AT360" s="110" t="s">
        <v>43</v>
      </c>
      <c r="AU360" s="111">
        <v>5.61</v>
      </c>
      <c r="AV360" s="110">
        <v>0.35199999999999998</v>
      </c>
      <c r="AW360" s="83" t="s">
        <v>53</v>
      </c>
      <c r="AX360" s="112">
        <v>0.46400000000000002</v>
      </c>
      <c r="AY360" s="110">
        <v>2.64</v>
      </c>
      <c r="AZ360" s="113" t="s">
        <v>53</v>
      </c>
      <c r="BA360" s="99" t="s">
        <v>53</v>
      </c>
      <c r="BB360" s="114" t="s">
        <v>1091</v>
      </c>
      <c r="BC360" s="116" t="s">
        <v>283</v>
      </c>
      <c r="BD360" s="59">
        <v>22.43</v>
      </c>
      <c r="BE360" s="117" t="s">
        <v>53</v>
      </c>
    </row>
    <row r="361" spans="1:57" s="45" customFormat="1" ht="210" x14ac:dyDescent="0.25">
      <c r="A361" s="118">
        <v>287431</v>
      </c>
      <c r="B361" s="119" t="s">
        <v>424</v>
      </c>
      <c r="C361" s="120">
        <v>42191</v>
      </c>
      <c r="D361" s="105" t="s">
        <v>2246</v>
      </c>
      <c r="E361" s="105" t="s">
        <v>2367</v>
      </c>
      <c r="F361" s="121" t="s">
        <v>794</v>
      </c>
      <c r="G361" s="121" t="s">
        <v>1770</v>
      </c>
      <c r="H361" s="121" t="s">
        <v>1770</v>
      </c>
      <c r="I361" s="105">
        <v>530097</v>
      </c>
      <c r="J361" s="105">
        <v>5395562</v>
      </c>
      <c r="K361" s="105">
        <v>2345</v>
      </c>
      <c r="L361" s="105">
        <v>207293</v>
      </c>
      <c r="M361" s="122" t="s">
        <v>421</v>
      </c>
      <c r="N361" s="122">
        <v>4251</v>
      </c>
      <c r="O361" s="122" t="s">
        <v>1584</v>
      </c>
      <c r="P361" s="123" t="s">
        <v>193</v>
      </c>
      <c r="Q361" s="124" t="s">
        <v>100</v>
      </c>
      <c r="R361" s="124" t="s">
        <v>148</v>
      </c>
      <c r="S361" s="105" t="s">
        <v>1861</v>
      </c>
      <c r="T361" s="105">
        <v>3958.42</v>
      </c>
      <c r="U361" s="97" t="s">
        <v>1695</v>
      </c>
      <c r="V361" s="109" t="s">
        <v>149</v>
      </c>
      <c r="W361" s="125" t="s">
        <v>45</v>
      </c>
      <c r="X361" s="125">
        <v>3</v>
      </c>
      <c r="Y361" s="125">
        <v>43</v>
      </c>
      <c r="Z361" s="125">
        <v>0</v>
      </c>
      <c r="AA361" s="125" t="s">
        <v>43</v>
      </c>
      <c r="AB361" s="125" t="s">
        <v>43</v>
      </c>
      <c r="AC361" s="126" t="s">
        <v>43</v>
      </c>
      <c r="AD361" s="98" t="s">
        <v>43</v>
      </c>
      <c r="AE361" s="127" t="s">
        <v>102</v>
      </c>
      <c r="AF361" s="125" t="s">
        <v>283</v>
      </c>
      <c r="AG361" s="125">
        <v>4</v>
      </c>
      <c r="AH361" s="125">
        <v>36</v>
      </c>
      <c r="AI361" s="126">
        <v>0</v>
      </c>
      <c r="AJ361" s="83" t="s">
        <v>53</v>
      </c>
      <c r="AK361" s="109" t="s">
        <v>150</v>
      </c>
      <c r="AL361" s="125" t="s">
        <v>283</v>
      </c>
      <c r="AM361" s="126">
        <v>100</v>
      </c>
      <c r="AN361" s="126">
        <v>0.25</v>
      </c>
      <c r="AO361" s="126">
        <v>0.5</v>
      </c>
      <c r="AP361" s="125">
        <v>2</v>
      </c>
      <c r="AQ361" s="126">
        <v>60</v>
      </c>
      <c r="AR361" s="125">
        <v>3</v>
      </c>
      <c r="AS361" s="125">
        <v>2.92</v>
      </c>
      <c r="AT361" s="125" t="s">
        <v>43</v>
      </c>
      <c r="AU361" s="126">
        <v>0</v>
      </c>
      <c r="AV361" s="125">
        <v>0.436</v>
      </c>
      <c r="AW361" s="83" t="s">
        <v>46</v>
      </c>
      <c r="AX361" s="127">
        <v>0.46800000000000003</v>
      </c>
      <c r="AY361" s="125">
        <v>2.62</v>
      </c>
      <c r="AZ361" s="128" t="s">
        <v>53</v>
      </c>
      <c r="BA361" s="99" t="s">
        <v>53</v>
      </c>
      <c r="BB361" s="129" t="s">
        <v>1092</v>
      </c>
      <c r="BC361" s="130" t="s">
        <v>283</v>
      </c>
      <c r="BD361" s="59">
        <v>21.3</v>
      </c>
      <c r="BE361" s="131" t="s">
        <v>53</v>
      </c>
    </row>
    <row r="362" spans="1:57" s="45" customFormat="1" ht="45" x14ac:dyDescent="0.25">
      <c r="A362" s="132">
        <v>287462</v>
      </c>
      <c r="B362" s="133" t="s">
        <v>425</v>
      </c>
      <c r="C362" s="134">
        <v>42618</v>
      </c>
      <c r="D362" s="105" t="s">
        <v>2368</v>
      </c>
      <c r="E362" s="105" t="s">
        <v>2369</v>
      </c>
      <c r="F362" s="135" t="s">
        <v>800</v>
      </c>
      <c r="G362" s="135" t="s">
        <v>1767</v>
      </c>
      <c r="H362" s="135" t="s">
        <v>1770</v>
      </c>
      <c r="I362" s="105">
        <v>469706</v>
      </c>
      <c r="J362" s="105">
        <v>5401161</v>
      </c>
      <c r="K362" s="105">
        <v>530</v>
      </c>
      <c r="L362" s="105">
        <v>2025</v>
      </c>
      <c r="M362" s="136" t="s">
        <v>426</v>
      </c>
      <c r="N362" s="136">
        <v>4301</v>
      </c>
      <c r="O362" s="136" t="s">
        <v>1583</v>
      </c>
      <c r="P362" s="137" t="s">
        <v>43</v>
      </c>
      <c r="Q362" s="138" t="s">
        <v>100</v>
      </c>
      <c r="R362" s="138" t="s">
        <v>129</v>
      </c>
      <c r="S362" s="105" t="s">
        <v>1840</v>
      </c>
      <c r="T362" s="105">
        <v>52.124000000000002</v>
      </c>
      <c r="U362" s="97" t="s">
        <v>43</v>
      </c>
      <c r="V362" s="109" t="s">
        <v>119</v>
      </c>
      <c r="W362" s="139" t="s">
        <v>283</v>
      </c>
      <c r="X362" s="139">
        <v>10</v>
      </c>
      <c r="Y362" s="139">
        <v>155</v>
      </c>
      <c r="Z362" s="139">
        <v>94.84</v>
      </c>
      <c r="AA362" s="139" t="s">
        <v>43</v>
      </c>
      <c r="AB362" s="139" t="s">
        <v>45</v>
      </c>
      <c r="AC362" s="140">
        <v>16.327000000000002</v>
      </c>
      <c r="AD362" s="98" t="s">
        <v>46</v>
      </c>
      <c r="AE362" s="127" t="s">
        <v>120</v>
      </c>
      <c r="AF362" s="139" t="s">
        <v>283</v>
      </c>
      <c r="AG362" s="139">
        <v>3</v>
      </c>
      <c r="AH362" s="139">
        <v>27</v>
      </c>
      <c r="AI362" s="140">
        <v>33.332999999999998</v>
      </c>
      <c r="AJ362" s="83" t="s">
        <v>46</v>
      </c>
      <c r="AK362" s="109" t="s">
        <v>121</v>
      </c>
      <c r="AL362" s="139" t="s">
        <v>283</v>
      </c>
      <c r="AM362" s="140">
        <v>100</v>
      </c>
      <c r="AN362" s="140">
        <v>0</v>
      </c>
      <c r="AO362" s="140">
        <v>0.25</v>
      </c>
      <c r="AP362" s="139">
        <v>2</v>
      </c>
      <c r="AQ362" s="140">
        <v>63.5</v>
      </c>
      <c r="AR362" s="139">
        <v>2</v>
      </c>
      <c r="AS362" s="139">
        <v>2.65</v>
      </c>
      <c r="AT362" s="139">
        <v>0</v>
      </c>
      <c r="AU362" s="140">
        <v>-9.18</v>
      </c>
      <c r="AV362" s="139">
        <v>0.49099999999999999</v>
      </c>
      <c r="AW362" s="83" t="s">
        <v>46</v>
      </c>
      <c r="AX362" s="127">
        <v>0.57999999999999996</v>
      </c>
      <c r="AY362" s="139">
        <v>2.1800000000000002</v>
      </c>
      <c r="AZ362" s="141" t="s">
        <v>46</v>
      </c>
      <c r="BA362" s="99" t="s">
        <v>46</v>
      </c>
      <c r="BB362" s="142" t="s">
        <v>992</v>
      </c>
      <c r="BC362" s="143" t="s">
        <v>283</v>
      </c>
      <c r="BD362" s="59">
        <v>7.99</v>
      </c>
      <c r="BE362" s="144" t="s">
        <v>46</v>
      </c>
    </row>
    <row r="363" spans="1:57" s="45" customFormat="1" ht="78" x14ac:dyDescent="0.25">
      <c r="A363" s="145">
        <v>287463</v>
      </c>
      <c r="B363" s="146" t="s">
        <v>896</v>
      </c>
      <c r="C363" s="147">
        <v>42618</v>
      </c>
      <c r="D363" s="105" t="s">
        <v>2370</v>
      </c>
      <c r="E363" s="105" t="s">
        <v>2371</v>
      </c>
      <c r="F363" s="148" t="s">
        <v>800</v>
      </c>
      <c r="G363" s="148" t="s">
        <v>1767</v>
      </c>
      <c r="H363" s="148" t="s">
        <v>1770</v>
      </c>
      <c r="I363" s="105">
        <v>469319</v>
      </c>
      <c r="J363" s="105">
        <v>5406165</v>
      </c>
      <c r="K363" s="105">
        <v>9556</v>
      </c>
      <c r="L363" s="105">
        <v>76693</v>
      </c>
      <c r="M363" s="149" t="s">
        <v>426</v>
      </c>
      <c r="N363" s="149">
        <v>4301</v>
      </c>
      <c r="O363" s="149" t="s">
        <v>1583</v>
      </c>
      <c r="P363" s="150" t="s">
        <v>43</v>
      </c>
      <c r="Q363" s="151" t="s">
        <v>100</v>
      </c>
      <c r="R363" s="151" t="s">
        <v>125</v>
      </c>
      <c r="S363" s="105" t="s">
        <v>1861</v>
      </c>
      <c r="T363" s="105">
        <v>219.59700000000001</v>
      </c>
      <c r="U363" s="97" t="s">
        <v>43</v>
      </c>
      <c r="V363" s="109" t="s">
        <v>119</v>
      </c>
      <c r="W363" s="152" t="s">
        <v>45</v>
      </c>
      <c r="X363" s="152">
        <v>7</v>
      </c>
      <c r="Y363" s="152">
        <v>106</v>
      </c>
      <c r="Z363" s="152">
        <v>74.53</v>
      </c>
      <c r="AA363" s="152" t="s">
        <v>43</v>
      </c>
      <c r="AB363" s="152" t="s">
        <v>45</v>
      </c>
      <c r="AC363" s="153">
        <v>35.442999999999998</v>
      </c>
      <c r="AD363" s="98" t="s">
        <v>1833</v>
      </c>
      <c r="AE363" s="127" t="s">
        <v>120</v>
      </c>
      <c r="AF363" s="152" t="s">
        <v>283</v>
      </c>
      <c r="AG363" s="152">
        <v>6</v>
      </c>
      <c r="AH363" s="152">
        <v>54</v>
      </c>
      <c r="AI363" s="153">
        <v>58.332999999999998</v>
      </c>
      <c r="AJ363" s="83" t="s">
        <v>50</v>
      </c>
      <c r="AK363" s="109" t="s">
        <v>126</v>
      </c>
      <c r="AL363" s="152" t="s">
        <v>283</v>
      </c>
      <c r="AM363" s="153">
        <v>100</v>
      </c>
      <c r="AN363" s="153">
        <v>0</v>
      </c>
      <c r="AO363" s="153">
        <v>0</v>
      </c>
      <c r="AP363" s="152">
        <v>2</v>
      </c>
      <c r="AQ363" s="153">
        <v>52.25</v>
      </c>
      <c r="AR363" s="152">
        <v>2</v>
      </c>
      <c r="AS363" s="152">
        <v>2.4500000000000002</v>
      </c>
      <c r="AT363" s="152">
        <v>0</v>
      </c>
      <c r="AU363" s="153">
        <v>-2.56</v>
      </c>
      <c r="AV363" s="152">
        <v>0.46200000000000002</v>
      </c>
      <c r="AW363" s="83" t="s">
        <v>46</v>
      </c>
      <c r="AX363" s="127">
        <v>0.627</v>
      </c>
      <c r="AY363" s="152">
        <v>1.82</v>
      </c>
      <c r="AZ363" s="154" t="s">
        <v>46</v>
      </c>
      <c r="BA363" s="99" t="s">
        <v>46</v>
      </c>
      <c r="BB363" s="155" t="s">
        <v>1228</v>
      </c>
      <c r="BC363" s="156" t="s">
        <v>283</v>
      </c>
      <c r="BD363" s="59">
        <v>33.68</v>
      </c>
      <c r="BE363" s="157" t="s">
        <v>46</v>
      </c>
    </row>
    <row r="364" spans="1:57" s="45" customFormat="1" ht="45" x14ac:dyDescent="0.25">
      <c r="A364" s="158">
        <v>287464</v>
      </c>
      <c r="B364" s="159" t="s">
        <v>427</v>
      </c>
      <c r="C364" s="160">
        <v>42619</v>
      </c>
      <c r="D364" s="105" t="s">
        <v>2370</v>
      </c>
      <c r="E364" s="105" t="s">
        <v>2372</v>
      </c>
      <c r="F364" s="161" t="s">
        <v>801</v>
      </c>
      <c r="G364" s="161" t="s">
        <v>1767</v>
      </c>
      <c r="H364" s="161" t="s">
        <v>1770</v>
      </c>
      <c r="I364" s="105">
        <v>476565</v>
      </c>
      <c r="J364" s="105">
        <v>5415226</v>
      </c>
      <c r="K364" s="105">
        <v>9556</v>
      </c>
      <c r="L364" s="105">
        <v>60360</v>
      </c>
      <c r="M364" s="162" t="s">
        <v>426</v>
      </c>
      <c r="N364" s="162">
        <v>4301</v>
      </c>
      <c r="O364" s="162" t="s">
        <v>1583</v>
      </c>
      <c r="P364" s="163" t="s">
        <v>43</v>
      </c>
      <c r="Q364" s="164" t="s">
        <v>100</v>
      </c>
      <c r="R364" s="164" t="s">
        <v>125</v>
      </c>
      <c r="S364" s="105" t="s">
        <v>1861</v>
      </c>
      <c r="T364" s="105">
        <v>327.66399999999999</v>
      </c>
      <c r="U364" s="97" t="s">
        <v>1696</v>
      </c>
      <c r="V364" s="109" t="s">
        <v>119</v>
      </c>
      <c r="W364" s="165" t="s">
        <v>283</v>
      </c>
      <c r="X364" s="165">
        <v>4</v>
      </c>
      <c r="Y364" s="165">
        <v>51</v>
      </c>
      <c r="Z364" s="165">
        <v>84.31</v>
      </c>
      <c r="AA364" s="165" t="s">
        <v>43</v>
      </c>
      <c r="AB364" s="165" t="s">
        <v>45</v>
      </c>
      <c r="AC364" s="166">
        <v>18.605</v>
      </c>
      <c r="AD364" s="98" t="s">
        <v>46</v>
      </c>
      <c r="AE364" s="127" t="s">
        <v>120</v>
      </c>
      <c r="AF364" s="165" t="s">
        <v>283</v>
      </c>
      <c r="AG364" s="165">
        <v>3</v>
      </c>
      <c r="AH364" s="165">
        <v>27</v>
      </c>
      <c r="AI364" s="166">
        <v>50</v>
      </c>
      <c r="AJ364" s="83" t="s">
        <v>46</v>
      </c>
      <c r="AK364" s="109" t="s">
        <v>126</v>
      </c>
      <c r="AL364" s="165" t="s">
        <v>283</v>
      </c>
      <c r="AM364" s="166">
        <v>100</v>
      </c>
      <c r="AN364" s="166">
        <v>0</v>
      </c>
      <c r="AO364" s="166">
        <v>0</v>
      </c>
      <c r="AP364" s="165">
        <v>3</v>
      </c>
      <c r="AQ364" s="166">
        <v>49.5</v>
      </c>
      <c r="AR364" s="165">
        <v>2</v>
      </c>
      <c r="AS364" s="165">
        <v>2.62</v>
      </c>
      <c r="AT364" s="165">
        <v>0</v>
      </c>
      <c r="AU364" s="166">
        <v>4.8099999999999996</v>
      </c>
      <c r="AV364" s="165">
        <v>0.42499999999999999</v>
      </c>
      <c r="AW364" s="83" t="s">
        <v>46</v>
      </c>
      <c r="AX364" s="127">
        <v>0.58899999999999997</v>
      </c>
      <c r="AY364" s="165">
        <v>2.09</v>
      </c>
      <c r="AZ364" s="167" t="s">
        <v>46</v>
      </c>
      <c r="BA364" s="99" t="s">
        <v>46</v>
      </c>
      <c r="BB364" s="168" t="s">
        <v>992</v>
      </c>
      <c r="BC364" s="169" t="s">
        <v>283</v>
      </c>
      <c r="BD364" s="59">
        <v>50.26</v>
      </c>
      <c r="BE364" s="170" t="s">
        <v>46</v>
      </c>
    </row>
    <row r="365" spans="1:57" s="45" customFormat="1" ht="45" x14ac:dyDescent="0.25">
      <c r="A365" s="171">
        <v>287478</v>
      </c>
      <c r="B365" s="172" t="s">
        <v>428</v>
      </c>
      <c r="C365" s="173">
        <v>42618</v>
      </c>
      <c r="D365" s="105" t="s">
        <v>2260</v>
      </c>
      <c r="E365" s="105" t="s">
        <v>2373</v>
      </c>
      <c r="F365" s="174" t="s">
        <v>788</v>
      </c>
      <c r="G365" s="174" t="s">
        <v>1767</v>
      </c>
      <c r="H365" s="174" t="s">
        <v>1770</v>
      </c>
      <c r="I365" s="105">
        <v>467872</v>
      </c>
      <c r="J365" s="105">
        <v>5406514</v>
      </c>
      <c r="K365" s="105">
        <v>515</v>
      </c>
      <c r="L365" s="105">
        <v>1434</v>
      </c>
      <c r="M365" s="175" t="s">
        <v>426</v>
      </c>
      <c r="N365" s="175">
        <v>4301</v>
      </c>
      <c r="O365" s="175" t="s">
        <v>1583</v>
      </c>
      <c r="P365" s="176" t="s">
        <v>43</v>
      </c>
      <c r="Q365" s="177" t="s">
        <v>100</v>
      </c>
      <c r="R365" s="177" t="s">
        <v>129</v>
      </c>
      <c r="S365" s="105" t="s">
        <v>1840</v>
      </c>
      <c r="T365" s="105">
        <v>52.612000000000002</v>
      </c>
      <c r="U365" s="97" t="s">
        <v>1697</v>
      </c>
      <c r="V365" s="109" t="s">
        <v>119</v>
      </c>
      <c r="W365" s="178" t="s">
        <v>283</v>
      </c>
      <c r="X365" s="178">
        <v>4</v>
      </c>
      <c r="Y365" s="178">
        <v>81</v>
      </c>
      <c r="Z365" s="178">
        <v>100</v>
      </c>
      <c r="AA365" s="178" t="s">
        <v>43</v>
      </c>
      <c r="AB365" s="178" t="s">
        <v>45</v>
      </c>
      <c r="AC365" s="179">
        <v>9.8770000000000007</v>
      </c>
      <c r="AD365" s="98" t="s">
        <v>46</v>
      </c>
      <c r="AE365" s="127" t="s">
        <v>120</v>
      </c>
      <c r="AF365" s="178" t="s">
        <v>283</v>
      </c>
      <c r="AG365" s="178">
        <v>2</v>
      </c>
      <c r="AH365" s="178">
        <v>18</v>
      </c>
      <c r="AI365" s="179">
        <v>100</v>
      </c>
      <c r="AJ365" s="83" t="s">
        <v>50</v>
      </c>
      <c r="AK365" s="109" t="s">
        <v>121</v>
      </c>
      <c r="AL365" s="178" t="s">
        <v>283</v>
      </c>
      <c r="AM365" s="179">
        <v>100</v>
      </c>
      <c r="AN365" s="179">
        <v>0</v>
      </c>
      <c r="AO365" s="179">
        <v>3</v>
      </c>
      <c r="AP365" s="178">
        <v>1</v>
      </c>
      <c r="AQ365" s="179">
        <v>85</v>
      </c>
      <c r="AR365" s="178">
        <v>2</v>
      </c>
      <c r="AS365" s="178">
        <v>2.44</v>
      </c>
      <c r="AT365" s="178">
        <v>0.25</v>
      </c>
      <c r="AU365" s="179">
        <v>-16.47</v>
      </c>
      <c r="AV365" s="178">
        <v>0.628</v>
      </c>
      <c r="AW365" s="83" t="s">
        <v>46</v>
      </c>
      <c r="AX365" s="127">
        <v>0.72599999999999998</v>
      </c>
      <c r="AY365" s="178">
        <v>1.6</v>
      </c>
      <c r="AZ365" s="180" t="s">
        <v>46</v>
      </c>
      <c r="BA365" s="99" t="s">
        <v>46</v>
      </c>
      <c r="BB365" s="181" t="s">
        <v>1191</v>
      </c>
      <c r="BC365" s="182" t="s">
        <v>283</v>
      </c>
      <c r="BD365" s="59">
        <v>8.07</v>
      </c>
      <c r="BE365" s="183" t="s">
        <v>46</v>
      </c>
    </row>
    <row r="366" spans="1:57" s="45" customFormat="1" ht="45" x14ac:dyDescent="0.25">
      <c r="A366" s="184">
        <v>287465</v>
      </c>
      <c r="B366" s="185" t="s">
        <v>429</v>
      </c>
      <c r="C366" s="186">
        <v>42591</v>
      </c>
      <c r="D366" s="105" t="s">
        <v>2374</v>
      </c>
      <c r="E366" s="105" t="s">
        <v>2375</v>
      </c>
      <c r="F366" s="187" t="s">
        <v>800</v>
      </c>
      <c r="G366" s="187" t="s">
        <v>1767</v>
      </c>
      <c r="H366" s="187" t="s">
        <v>1770</v>
      </c>
      <c r="I366" s="105">
        <v>468710</v>
      </c>
      <c r="J366" s="105">
        <v>5380551</v>
      </c>
      <c r="K366" s="105">
        <v>593</v>
      </c>
      <c r="L366" s="105">
        <v>1004</v>
      </c>
      <c r="M366" s="188" t="s">
        <v>430</v>
      </c>
      <c r="N366" s="188">
        <v>4401</v>
      </c>
      <c r="O366" s="188" t="s">
        <v>1583</v>
      </c>
      <c r="P366" s="189" t="s">
        <v>43</v>
      </c>
      <c r="Q366" s="190" t="s">
        <v>100</v>
      </c>
      <c r="R366" s="190" t="s">
        <v>129</v>
      </c>
      <c r="S366" s="105" t="s">
        <v>1854</v>
      </c>
      <c r="T366" s="105">
        <v>33.82</v>
      </c>
      <c r="U366" s="97" t="s">
        <v>43</v>
      </c>
      <c r="V366" s="109" t="s">
        <v>119</v>
      </c>
      <c r="W366" s="191" t="s">
        <v>283</v>
      </c>
      <c r="X366" s="191">
        <v>7</v>
      </c>
      <c r="Y366" s="191">
        <v>80</v>
      </c>
      <c r="Z366" s="191">
        <v>100</v>
      </c>
      <c r="AA366" s="191" t="s">
        <v>43</v>
      </c>
      <c r="AB366" s="191" t="s">
        <v>45</v>
      </c>
      <c r="AC366" s="192">
        <v>33.75</v>
      </c>
      <c r="AD366" s="98" t="s">
        <v>46</v>
      </c>
      <c r="AE366" s="127" t="s">
        <v>120</v>
      </c>
      <c r="AF366" s="191" t="s">
        <v>283</v>
      </c>
      <c r="AG366" s="191">
        <v>4</v>
      </c>
      <c r="AH366" s="191">
        <v>36</v>
      </c>
      <c r="AI366" s="192">
        <v>25</v>
      </c>
      <c r="AJ366" s="83" t="s">
        <v>46</v>
      </c>
      <c r="AK366" s="109" t="s">
        <v>121</v>
      </c>
      <c r="AL366" s="191" t="s">
        <v>283</v>
      </c>
      <c r="AM366" s="192">
        <v>100</v>
      </c>
      <c r="AN366" s="192">
        <v>0</v>
      </c>
      <c r="AO366" s="192">
        <v>0.5</v>
      </c>
      <c r="AP366" s="191">
        <v>2</v>
      </c>
      <c r="AQ366" s="192">
        <v>56</v>
      </c>
      <c r="AR366" s="191">
        <v>3</v>
      </c>
      <c r="AS366" s="191">
        <v>2.74</v>
      </c>
      <c r="AT366" s="191">
        <v>0</v>
      </c>
      <c r="AU366" s="192">
        <v>-6.93</v>
      </c>
      <c r="AV366" s="191">
        <v>0.441</v>
      </c>
      <c r="AW366" s="83" t="s">
        <v>46</v>
      </c>
      <c r="AX366" s="127">
        <v>0.57799999999999996</v>
      </c>
      <c r="AY366" s="191">
        <v>2.19</v>
      </c>
      <c r="AZ366" s="193" t="s">
        <v>46</v>
      </c>
      <c r="BA366" s="99" t="s">
        <v>46</v>
      </c>
      <c r="BB366" s="194" t="s">
        <v>1229</v>
      </c>
      <c r="BC366" s="195" t="s">
        <v>283</v>
      </c>
      <c r="BD366" s="59">
        <v>5.01</v>
      </c>
      <c r="BE366" s="196" t="s">
        <v>53</v>
      </c>
    </row>
    <row r="367" spans="1:57" s="45" customFormat="1" ht="45" x14ac:dyDescent="0.25">
      <c r="A367" s="197">
        <v>287466</v>
      </c>
      <c r="B367" s="198" t="s">
        <v>897</v>
      </c>
      <c r="C367" s="199">
        <v>42591</v>
      </c>
      <c r="D367" s="105" t="s">
        <v>2376</v>
      </c>
      <c r="E367" s="105" t="s">
        <v>2377</v>
      </c>
      <c r="F367" s="200" t="s">
        <v>800</v>
      </c>
      <c r="G367" s="200" t="s">
        <v>1767</v>
      </c>
      <c r="H367" s="200" t="s">
        <v>1770</v>
      </c>
      <c r="I367" s="105">
        <v>474118</v>
      </c>
      <c r="J367" s="105">
        <v>5382942</v>
      </c>
      <c r="K367" s="105">
        <v>9458</v>
      </c>
      <c r="L367" s="105">
        <v>64272</v>
      </c>
      <c r="M367" s="201" t="s">
        <v>430</v>
      </c>
      <c r="N367" s="201">
        <v>4401</v>
      </c>
      <c r="O367" s="201" t="s">
        <v>1583</v>
      </c>
      <c r="P367" s="202" t="s">
        <v>43</v>
      </c>
      <c r="Q367" s="203" t="s">
        <v>100</v>
      </c>
      <c r="R367" s="203" t="s">
        <v>125</v>
      </c>
      <c r="S367" s="105" t="s">
        <v>1840</v>
      </c>
      <c r="T367" s="105">
        <v>194.93100000000001</v>
      </c>
      <c r="U367" s="97" t="s">
        <v>43</v>
      </c>
      <c r="V367" s="109" t="s">
        <v>70</v>
      </c>
      <c r="W367" s="204" t="s">
        <v>283</v>
      </c>
      <c r="X367" s="204">
        <v>4</v>
      </c>
      <c r="Y367" s="204">
        <v>44</v>
      </c>
      <c r="Z367" s="204">
        <v>100</v>
      </c>
      <c r="AA367" s="204" t="s">
        <v>43</v>
      </c>
      <c r="AB367" s="204" t="s">
        <v>45</v>
      </c>
      <c r="AC367" s="205">
        <v>-2.2730000000000001</v>
      </c>
      <c r="AD367" s="98" t="s">
        <v>46</v>
      </c>
      <c r="AE367" s="127" t="s">
        <v>120</v>
      </c>
      <c r="AF367" s="204" t="s">
        <v>283</v>
      </c>
      <c r="AG367" s="204">
        <v>3</v>
      </c>
      <c r="AH367" s="204">
        <v>27</v>
      </c>
      <c r="AI367" s="205">
        <v>16.667000000000002</v>
      </c>
      <c r="AJ367" s="83" t="s">
        <v>46</v>
      </c>
      <c r="AK367" s="109" t="s">
        <v>126</v>
      </c>
      <c r="AL367" s="204" t="s">
        <v>283</v>
      </c>
      <c r="AM367" s="205">
        <v>100</v>
      </c>
      <c r="AN367" s="205">
        <v>0</v>
      </c>
      <c r="AO367" s="205">
        <v>1</v>
      </c>
      <c r="AP367" s="204">
        <v>3</v>
      </c>
      <c r="AQ367" s="205">
        <v>42.75</v>
      </c>
      <c r="AR367" s="204">
        <v>2</v>
      </c>
      <c r="AS367" s="204">
        <v>2.73</v>
      </c>
      <c r="AT367" s="204">
        <v>0</v>
      </c>
      <c r="AU367" s="205">
        <v>-5.36</v>
      </c>
      <c r="AV367" s="204">
        <v>0.376</v>
      </c>
      <c r="AW367" s="83" t="s">
        <v>53</v>
      </c>
      <c r="AX367" s="127">
        <v>0.48299999999999998</v>
      </c>
      <c r="AY367" s="204">
        <v>2.2799999999999998</v>
      </c>
      <c r="AZ367" s="206" t="s">
        <v>46</v>
      </c>
      <c r="BA367" s="99" t="s">
        <v>46</v>
      </c>
      <c r="BB367" s="207" t="s">
        <v>1230</v>
      </c>
      <c r="BC367" s="208" t="s">
        <v>283</v>
      </c>
      <c r="BD367" s="59">
        <v>28.87</v>
      </c>
      <c r="BE367" s="209" t="s">
        <v>53</v>
      </c>
    </row>
    <row r="368" spans="1:57" s="45" customFormat="1" ht="105" x14ac:dyDescent="0.25">
      <c r="A368" s="210">
        <v>287468</v>
      </c>
      <c r="B368" s="211" t="s">
        <v>431</v>
      </c>
      <c r="C368" s="212">
        <v>42591</v>
      </c>
      <c r="D368" s="105" t="s">
        <v>2378</v>
      </c>
      <c r="E368" s="105" t="s">
        <v>2379</v>
      </c>
      <c r="F368" s="213" t="s">
        <v>800</v>
      </c>
      <c r="G368" s="213" t="s">
        <v>1767</v>
      </c>
      <c r="H368" s="213" t="s">
        <v>1770</v>
      </c>
      <c r="I368" s="105">
        <v>479416</v>
      </c>
      <c r="J368" s="105">
        <v>5375391</v>
      </c>
      <c r="K368" s="105">
        <v>9479</v>
      </c>
      <c r="L368" s="105">
        <v>104</v>
      </c>
      <c r="M368" s="214" t="s">
        <v>430</v>
      </c>
      <c r="N368" s="214">
        <v>4401</v>
      </c>
      <c r="O368" s="214" t="s">
        <v>1583</v>
      </c>
      <c r="P368" s="215" t="s">
        <v>43</v>
      </c>
      <c r="Q368" s="216" t="s">
        <v>100</v>
      </c>
      <c r="R368" s="216" t="s">
        <v>107</v>
      </c>
      <c r="S368" s="105" t="s">
        <v>1851</v>
      </c>
      <c r="T368" s="105">
        <v>55.018999999999998</v>
      </c>
      <c r="U368" s="97" t="s">
        <v>43</v>
      </c>
      <c r="V368" s="109" t="s">
        <v>44</v>
      </c>
      <c r="W368" s="217" t="s">
        <v>283</v>
      </c>
      <c r="X368" s="217">
        <v>7</v>
      </c>
      <c r="Y368" s="217">
        <v>61</v>
      </c>
      <c r="Z368" s="217">
        <v>100</v>
      </c>
      <c r="AA368" s="217" t="s">
        <v>43</v>
      </c>
      <c r="AB368" s="217" t="s">
        <v>45</v>
      </c>
      <c r="AC368" s="218">
        <v>-1.639</v>
      </c>
      <c r="AD368" s="98" t="s">
        <v>46</v>
      </c>
      <c r="AE368" s="127" t="s">
        <v>108</v>
      </c>
      <c r="AF368" s="217" t="s">
        <v>283</v>
      </c>
      <c r="AG368" s="217">
        <v>5</v>
      </c>
      <c r="AH368" s="217">
        <v>52</v>
      </c>
      <c r="AI368" s="218">
        <v>6.7309999999999999</v>
      </c>
      <c r="AJ368" s="83" t="s">
        <v>53</v>
      </c>
      <c r="AK368" s="109" t="s">
        <v>109</v>
      </c>
      <c r="AL368" s="217" t="s">
        <v>283</v>
      </c>
      <c r="AM368" s="218">
        <v>100</v>
      </c>
      <c r="AN368" s="218">
        <v>0</v>
      </c>
      <c r="AO368" s="218">
        <v>0.25</v>
      </c>
      <c r="AP368" s="217">
        <v>2</v>
      </c>
      <c r="AQ368" s="218">
        <v>68.25</v>
      </c>
      <c r="AR368" s="217">
        <v>3</v>
      </c>
      <c r="AS368" s="217">
        <v>2.6</v>
      </c>
      <c r="AT368" s="217" t="s">
        <v>43</v>
      </c>
      <c r="AU368" s="218">
        <v>-2.2999999999999998</v>
      </c>
      <c r="AV368" s="217">
        <v>0.52100000000000002</v>
      </c>
      <c r="AW368" s="83" t="s">
        <v>53</v>
      </c>
      <c r="AX368" s="127">
        <v>0.51600000000000001</v>
      </c>
      <c r="AY368" s="217">
        <v>2.52</v>
      </c>
      <c r="AZ368" s="219" t="s">
        <v>53</v>
      </c>
      <c r="BA368" s="99" t="s">
        <v>53</v>
      </c>
      <c r="BB368" s="220" t="s">
        <v>1236</v>
      </c>
      <c r="BC368" s="221" t="s">
        <v>283</v>
      </c>
      <c r="BD368" s="59">
        <v>8.15</v>
      </c>
      <c r="BE368" s="222" t="s">
        <v>53</v>
      </c>
    </row>
    <row r="369" spans="1:57" s="45" customFormat="1" ht="105" x14ac:dyDescent="0.25">
      <c r="A369" s="223">
        <v>287467</v>
      </c>
      <c r="B369" s="224" t="s">
        <v>899</v>
      </c>
      <c r="C369" s="225">
        <v>42591</v>
      </c>
      <c r="D369" s="105" t="s">
        <v>2380</v>
      </c>
      <c r="E369" s="105" t="s">
        <v>2381</v>
      </c>
      <c r="F369" s="226" t="s">
        <v>800</v>
      </c>
      <c r="G369" s="226" t="s">
        <v>1767</v>
      </c>
      <c r="H369" s="226" t="s">
        <v>1770</v>
      </c>
      <c r="I369" s="105">
        <v>480258</v>
      </c>
      <c r="J369" s="105">
        <v>5381765</v>
      </c>
      <c r="K369" s="105">
        <v>22677</v>
      </c>
      <c r="L369" s="105">
        <v>275</v>
      </c>
      <c r="M369" s="227" t="s">
        <v>430</v>
      </c>
      <c r="N369" s="227">
        <v>4401</v>
      </c>
      <c r="O369" s="227" t="s">
        <v>1583</v>
      </c>
      <c r="P369" s="228" t="s">
        <v>43</v>
      </c>
      <c r="Q369" s="229" t="s">
        <v>100</v>
      </c>
      <c r="R369" s="229" t="s">
        <v>125</v>
      </c>
      <c r="S369" s="105" t="s">
        <v>1854</v>
      </c>
      <c r="T369" s="105">
        <v>391.46</v>
      </c>
      <c r="U369" s="97" t="s">
        <v>1760</v>
      </c>
      <c r="V369" s="109" t="s">
        <v>119</v>
      </c>
      <c r="W369" s="230" t="s">
        <v>283</v>
      </c>
      <c r="X369" s="230">
        <v>7</v>
      </c>
      <c r="Y369" s="230">
        <v>49</v>
      </c>
      <c r="Z369" s="230">
        <v>100</v>
      </c>
      <c r="AA369" s="230" t="s">
        <v>43</v>
      </c>
      <c r="AB369" s="230" t="s">
        <v>45</v>
      </c>
      <c r="AC369" s="231">
        <v>14.286</v>
      </c>
      <c r="AD369" s="98" t="s">
        <v>46</v>
      </c>
      <c r="AE369" s="127" t="s">
        <v>120</v>
      </c>
      <c r="AF369" s="230" t="s">
        <v>283</v>
      </c>
      <c r="AG369" s="230">
        <v>4</v>
      </c>
      <c r="AH369" s="230">
        <v>36</v>
      </c>
      <c r="AI369" s="231">
        <v>-25</v>
      </c>
      <c r="AJ369" s="83" t="s">
        <v>53</v>
      </c>
      <c r="AK369" s="109" t="s">
        <v>126</v>
      </c>
      <c r="AL369" s="230" t="s">
        <v>283</v>
      </c>
      <c r="AM369" s="231">
        <v>100</v>
      </c>
      <c r="AN369" s="231">
        <v>0.25</v>
      </c>
      <c r="AO369" s="231">
        <v>0.25</v>
      </c>
      <c r="AP369" s="230">
        <v>3</v>
      </c>
      <c r="AQ369" s="231">
        <v>26.25</v>
      </c>
      <c r="AR369" s="230">
        <v>2</v>
      </c>
      <c r="AS369" s="230">
        <v>2.8</v>
      </c>
      <c r="AT369" s="230">
        <v>0</v>
      </c>
      <c r="AU369" s="231">
        <v>0</v>
      </c>
      <c r="AV369" s="230">
        <v>0.28399999999999997</v>
      </c>
      <c r="AW369" s="83" t="s">
        <v>53</v>
      </c>
      <c r="AX369" s="127">
        <v>0.41</v>
      </c>
      <c r="AY369" s="230">
        <v>2.86</v>
      </c>
      <c r="AZ369" s="232" t="s">
        <v>53</v>
      </c>
      <c r="BA369" s="99" t="s">
        <v>53</v>
      </c>
      <c r="BB369" s="233" t="s">
        <v>1238</v>
      </c>
      <c r="BC369" s="234" t="s">
        <v>283</v>
      </c>
      <c r="BD369" s="59">
        <v>57.97</v>
      </c>
      <c r="BE369" s="235" t="s">
        <v>53</v>
      </c>
    </row>
    <row r="370" spans="1:57" s="45" customFormat="1" ht="125.25" customHeight="1" x14ac:dyDescent="0.25">
      <c r="A370" s="236">
        <v>287264</v>
      </c>
      <c r="B370" s="237" t="s">
        <v>432</v>
      </c>
      <c r="C370" s="238">
        <v>42202</v>
      </c>
      <c r="D370" s="105" t="s">
        <v>2376</v>
      </c>
      <c r="E370" s="105" t="s">
        <v>2382</v>
      </c>
      <c r="F370" s="239" t="s">
        <v>800</v>
      </c>
      <c r="G370" s="239" t="s">
        <v>1767</v>
      </c>
      <c r="H370" s="239" t="s">
        <v>1770</v>
      </c>
      <c r="I370" s="105">
        <v>480248</v>
      </c>
      <c r="J370" s="105">
        <v>5401748</v>
      </c>
      <c r="K370" s="105">
        <v>9458</v>
      </c>
      <c r="L370" s="105">
        <v>20770</v>
      </c>
      <c r="M370" s="240" t="s">
        <v>433</v>
      </c>
      <c r="N370" s="240">
        <v>4402</v>
      </c>
      <c r="O370" s="240" t="s">
        <v>1583</v>
      </c>
      <c r="P370" s="241" t="s">
        <v>43</v>
      </c>
      <c r="Q370" s="242" t="s">
        <v>100</v>
      </c>
      <c r="R370" s="242" t="s">
        <v>125</v>
      </c>
      <c r="S370" s="105" t="s">
        <v>1845</v>
      </c>
      <c r="T370" s="105">
        <v>637.33199999999999</v>
      </c>
      <c r="U370" s="97" t="s">
        <v>43</v>
      </c>
      <c r="V370" s="109" t="s">
        <v>119</v>
      </c>
      <c r="W370" s="243" t="s">
        <v>283</v>
      </c>
      <c r="X370" s="243">
        <v>7</v>
      </c>
      <c r="Y370" s="243">
        <v>124</v>
      </c>
      <c r="Z370" s="243">
        <v>93.55</v>
      </c>
      <c r="AA370" s="243" t="s">
        <v>43</v>
      </c>
      <c r="AB370" s="243" t="s">
        <v>45</v>
      </c>
      <c r="AC370" s="244">
        <v>-6.8970000000000002</v>
      </c>
      <c r="AD370" s="98" t="s">
        <v>53</v>
      </c>
      <c r="AE370" s="127" t="s">
        <v>120</v>
      </c>
      <c r="AF370" s="243" t="s">
        <v>283</v>
      </c>
      <c r="AG370" s="243">
        <v>8</v>
      </c>
      <c r="AH370" s="243">
        <v>59</v>
      </c>
      <c r="AI370" s="244">
        <v>15.254</v>
      </c>
      <c r="AJ370" s="83" t="s">
        <v>46</v>
      </c>
      <c r="AK370" s="109" t="s">
        <v>126</v>
      </c>
      <c r="AL370" s="243" t="s">
        <v>283</v>
      </c>
      <c r="AM370" s="244">
        <v>99.91</v>
      </c>
      <c r="AN370" s="244">
        <v>0.23</v>
      </c>
      <c r="AO370" s="244">
        <v>0</v>
      </c>
      <c r="AP370" s="243">
        <v>4</v>
      </c>
      <c r="AQ370" s="244">
        <v>22.25</v>
      </c>
      <c r="AR370" s="243">
        <v>2</v>
      </c>
      <c r="AS370" s="243">
        <v>2.8</v>
      </c>
      <c r="AT370" s="243">
        <v>0</v>
      </c>
      <c r="AU370" s="244">
        <v>-0.59</v>
      </c>
      <c r="AV370" s="243">
        <v>0.26300000000000001</v>
      </c>
      <c r="AW370" s="83" t="s">
        <v>53</v>
      </c>
      <c r="AX370" s="127">
        <v>0.435</v>
      </c>
      <c r="AY370" s="243">
        <v>2.75</v>
      </c>
      <c r="AZ370" s="245" t="s">
        <v>53</v>
      </c>
      <c r="BA370" s="99" t="s">
        <v>53</v>
      </c>
      <c r="BB370" s="246" t="s">
        <v>1231</v>
      </c>
      <c r="BC370" s="247" t="s">
        <v>283</v>
      </c>
      <c r="BD370" s="59">
        <v>33.26</v>
      </c>
      <c r="BE370" s="248" t="s">
        <v>53</v>
      </c>
    </row>
    <row r="371" spans="1:57" s="45" customFormat="1" ht="120" customHeight="1" x14ac:dyDescent="0.25">
      <c r="A371" s="249">
        <v>287265</v>
      </c>
      <c r="B371" s="250" t="s">
        <v>434</v>
      </c>
      <c r="C371" s="251">
        <v>42195</v>
      </c>
      <c r="D371" s="105" t="s">
        <v>2376</v>
      </c>
      <c r="E371" s="105" t="s">
        <v>2383</v>
      </c>
      <c r="F371" s="252" t="s">
        <v>801</v>
      </c>
      <c r="G371" s="252" t="s">
        <v>1767</v>
      </c>
      <c r="H371" s="252" t="s">
        <v>1770</v>
      </c>
      <c r="I371" s="105">
        <v>476693</v>
      </c>
      <c r="J371" s="105">
        <v>5413907</v>
      </c>
      <c r="K371" s="105">
        <v>9458</v>
      </c>
      <c r="L371" s="105">
        <v>2960</v>
      </c>
      <c r="M371" s="253" t="s">
        <v>433</v>
      </c>
      <c r="N371" s="253">
        <v>4402</v>
      </c>
      <c r="O371" s="253" t="s">
        <v>1583</v>
      </c>
      <c r="P371" s="254" t="s">
        <v>43</v>
      </c>
      <c r="Q371" s="255" t="s">
        <v>100</v>
      </c>
      <c r="R371" s="255" t="s">
        <v>125</v>
      </c>
      <c r="S371" s="105" t="s">
        <v>1859</v>
      </c>
      <c r="T371" s="105">
        <v>724.81500000000005</v>
      </c>
      <c r="U371" s="97" t="s">
        <v>1698</v>
      </c>
      <c r="V371" s="109" t="s">
        <v>119</v>
      </c>
      <c r="W371" s="256" t="s">
        <v>283</v>
      </c>
      <c r="X371" s="256">
        <v>5</v>
      </c>
      <c r="Y371" s="256">
        <v>90</v>
      </c>
      <c r="Z371" s="256">
        <v>100</v>
      </c>
      <c r="AA371" s="256" t="s">
        <v>43</v>
      </c>
      <c r="AB371" s="256" t="s">
        <v>45</v>
      </c>
      <c r="AC371" s="257">
        <v>7.7779999999999996</v>
      </c>
      <c r="AD371" s="98" t="s">
        <v>53</v>
      </c>
      <c r="AE371" s="127" t="s">
        <v>120</v>
      </c>
      <c r="AF371" s="256" t="s">
        <v>283</v>
      </c>
      <c r="AG371" s="256">
        <v>11</v>
      </c>
      <c r="AH371" s="256">
        <v>73</v>
      </c>
      <c r="AI371" s="257">
        <v>2.0550000000000002</v>
      </c>
      <c r="AJ371" s="83" t="s">
        <v>53</v>
      </c>
      <c r="AK371" s="109" t="s">
        <v>126</v>
      </c>
      <c r="AL371" s="256" t="s">
        <v>283</v>
      </c>
      <c r="AM371" s="257">
        <v>100.06</v>
      </c>
      <c r="AN371" s="257">
        <v>0</v>
      </c>
      <c r="AO371" s="257">
        <v>0.48</v>
      </c>
      <c r="AP371" s="256">
        <v>4</v>
      </c>
      <c r="AQ371" s="257">
        <v>18.68</v>
      </c>
      <c r="AR371" s="256">
        <v>2</v>
      </c>
      <c r="AS371" s="256">
        <v>2.72</v>
      </c>
      <c r="AT371" s="256">
        <v>0</v>
      </c>
      <c r="AU371" s="257">
        <v>7.33</v>
      </c>
      <c r="AV371" s="256">
        <v>0.25700000000000001</v>
      </c>
      <c r="AW371" s="83" t="s">
        <v>53</v>
      </c>
      <c r="AX371" s="127">
        <v>0.435</v>
      </c>
      <c r="AY371" s="256">
        <v>2.75</v>
      </c>
      <c r="AZ371" s="258" t="s">
        <v>53</v>
      </c>
      <c r="BA371" s="99" t="s">
        <v>53</v>
      </c>
      <c r="BB371" s="259" t="s">
        <v>1232</v>
      </c>
      <c r="BC371" s="260" t="s">
        <v>283</v>
      </c>
      <c r="BD371" s="59">
        <v>37.82</v>
      </c>
      <c r="BE371" s="261" t="s">
        <v>53</v>
      </c>
    </row>
    <row r="372" spans="1:57" s="45" customFormat="1" ht="105" x14ac:dyDescent="0.25">
      <c r="A372" s="262">
        <v>287275</v>
      </c>
      <c r="B372" s="263" t="s">
        <v>435</v>
      </c>
      <c r="C372" s="264">
        <v>42202</v>
      </c>
      <c r="D372" s="105" t="s">
        <v>2376</v>
      </c>
      <c r="E372" s="105" t="s">
        <v>2384</v>
      </c>
      <c r="F372" s="265" t="s">
        <v>800</v>
      </c>
      <c r="G372" s="265" t="s">
        <v>1767</v>
      </c>
      <c r="H372" s="265" t="s">
        <v>1770</v>
      </c>
      <c r="I372" s="105">
        <v>480838</v>
      </c>
      <c r="J372" s="105">
        <v>5387854</v>
      </c>
      <c r="K372" s="105">
        <v>9458</v>
      </c>
      <c r="L372" s="105">
        <v>39730</v>
      </c>
      <c r="M372" s="266" t="s">
        <v>433</v>
      </c>
      <c r="N372" s="266">
        <v>4402</v>
      </c>
      <c r="O372" s="266" t="s">
        <v>1583</v>
      </c>
      <c r="P372" s="267" t="s">
        <v>43</v>
      </c>
      <c r="Q372" s="268" t="s">
        <v>100</v>
      </c>
      <c r="R372" s="268" t="s">
        <v>125</v>
      </c>
      <c r="S372" s="105" t="s">
        <v>1840</v>
      </c>
      <c r="T372" s="105">
        <v>472.39299999999997</v>
      </c>
      <c r="U372" s="97" t="s">
        <v>43</v>
      </c>
      <c r="V372" s="109" t="s">
        <v>119</v>
      </c>
      <c r="W372" s="269" t="s">
        <v>283</v>
      </c>
      <c r="X372" s="269">
        <v>4</v>
      </c>
      <c r="Y372" s="269">
        <v>119</v>
      </c>
      <c r="Z372" s="269">
        <v>100</v>
      </c>
      <c r="AA372" s="269" t="s">
        <v>43</v>
      </c>
      <c r="AB372" s="269" t="s">
        <v>45</v>
      </c>
      <c r="AC372" s="270">
        <v>-0.84</v>
      </c>
      <c r="AD372" s="98" t="s">
        <v>53</v>
      </c>
      <c r="AE372" s="127" t="s">
        <v>120</v>
      </c>
      <c r="AF372" s="269" t="s">
        <v>283</v>
      </c>
      <c r="AG372" s="269">
        <v>13</v>
      </c>
      <c r="AH372" s="269">
        <v>70</v>
      </c>
      <c r="AI372" s="270">
        <v>-14.286</v>
      </c>
      <c r="AJ372" s="83" t="s">
        <v>53</v>
      </c>
      <c r="AK372" s="109" t="s">
        <v>126</v>
      </c>
      <c r="AL372" s="269" t="s">
        <v>283</v>
      </c>
      <c r="AM372" s="270">
        <v>100.12</v>
      </c>
      <c r="AN372" s="270">
        <v>0</v>
      </c>
      <c r="AO372" s="270">
        <v>0.48</v>
      </c>
      <c r="AP372" s="269">
        <v>3</v>
      </c>
      <c r="AQ372" s="270">
        <v>26.6</v>
      </c>
      <c r="AR372" s="269">
        <v>2</v>
      </c>
      <c r="AS372" s="269">
        <v>2.74</v>
      </c>
      <c r="AT372" s="269">
        <v>0</v>
      </c>
      <c r="AU372" s="270">
        <v>0</v>
      </c>
      <c r="AV372" s="269">
        <v>0.29399999999999998</v>
      </c>
      <c r="AW372" s="83" t="s">
        <v>53</v>
      </c>
      <c r="AX372" s="127">
        <v>0.40600000000000003</v>
      </c>
      <c r="AY372" s="269">
        <v>2.88</v>
      </c>
      <c r="AZ372" s="271" t="s">
        <v>53</v>
      </c>
      <c r="BA372" s="99" t="s">
        <v>53</v>
      </c>
      <c r="BB372" s="272" t="s">
        <v>1250</v>
      </c>
      <c r="BC372" s="273" t="s">
        <v>283</v>
      </c>
      <c r="BD372" s="59">
        <v>24.65</v>
      </c>
      <c r="BE372" s="274" t="s">
        <v>53</v>
      </c>
    </row>
    <row r="373" spans="1:57" s="45" customFormat="1" ht="45" x14ac:dyDescent="0.25">
      <c r="A373" s="275">
        <v>287276</v>
      </c>
      <c r="B373" s="276" t="s">
        <v>436</v>
      </c>
      <c r="C373" s="277">
        <v>42202</v>
      </c>
      <c r="D373" s="105" t="s">
        <v>2385</v>
      </c>
      <c r="E373" s="105" t="s">
        <v>2386</v>
      </c>
      <c r="F373" s="278" t="s">
        <v>800</v>
      </c>
      <c r="G373" s="278" t="s">
        <v>1767</v>
      </c>
      <c r="H373" s="278" t="s">
        <v>1770</v>
      </c>
      <c r="I373" s="105">
        <v>479113</v>
      </c>
      <c r="J373" s="105">
        <v>5391622</v>
      </c>
      <c r="K373" s="105">
        <v>452</v>
      </c>
      <c r="L373" s="105">
        <v>738</v>
      </c>
      <c r="M373" s="279" t="s">
        <v>433</v>
      </c>
      <c r="N373" s="279">
        <v>4402</v>
      </c>
      <c r="O373" s="279" t="s">
        <v>1583</v>
      </c>
      <c r="P373" s="280" t="s">
        <v>43</v>
      </c>
      <c r="Q373" s="281" t="s">
        <v>100</v>
      </c>
      <c r="R373" s="281" t="s">
        <v>129</v>
      </c>
      <c r="S373" s="105" t="s">
        <v>1859</v>
      </c>
      <c r="T373" s="105">
        <v>61.776000000000003</v>
      </c>
      <c r="U373" s="97" t="s">
        <v>43</v>
      </c>
      <c r="V373" s="109" t="s">
        <v>119</v>
      </c>
      <c r="W373" s="282" t="s">
        <v>283</v>
      </c>
      <c r="X373" s="282">
        <v>4</v>
      </c>
      <c r="Y373" s="282">
        <v>51</v>
      </c>
      <c r="Z373" s="282">
        <v>100</v>
      </c>
      <c r="AA373" s="282" t="s">
        <v>43</v>
      </c>
      <c r="AB373" s="282" t="s">
        <v>45</v>
      </c>
      <c r="AC373" s="283">
        <v>84.313999999999993</v>
      </c>
      <c r="AD373" s="98" t="s">
        <v>50</v>
      </c>
      <c r="AE373" s="127" t="s">
        <v>120</v>
      </c>
      <c r="AF373" s="282" t="s">
        <v>283</v>
      </c>
      <c r="AG373" s="282">
        <v>10</v>
      </c>
      <c r="AH373" s="282">
        <v>74</v>
      </c>
      <c r="AI373" s="283">
        <v>24.324000000000002</v>
      </c>
      <c r="AJ373" s="83" t="s">
        <v>46</v>
      </c>
      <c r="AK373" s="109" t="s">
        <v>121</v>
      </c>
      <c r="AL373" s="282" t="s">
        <v>283</v>
      </c>
      <c r="AM373" s="283">
        <v>99.97</v>
      </c>
      <c r="AN373" s="283">
        <v>0.23</v>
      </c>
      <c r="AO373" s="283">
        <v>0.93</v>
      </c>
      <c r="AP373" s="282">
        <v>3</v>
      </c>
      <c r="AQ373" s="283">
        <v>33.94</v>
      </c>
      <c r="AR373" s="282">
        <v>3</v>
      </c>
      <c r="AS373" s="282">
        <v>2.78</v>
      </c>
      <c r="AT373" s="282">
        <v>0</v>
      </c>
      <c r="AU373" s="283">
        <v>1.2</v>
      </c>
      <c r="AV373" s="282">
        <v>0.32500000000000001</v>
      </c>
      <c r="AW373" s="83" t="s">
        <v>53</v>
      </c>
      <c r="AX373" s="127">
        <v>0.623</v>
      </c>
      <c r="AY373" s="282">
        <v>2.0099999999999998</v>
      </c>
      <c r="AZ373" s="284" t="s">
        <v>46</v>
      </c>
      <c r="BA373" s="99" t="s">
        <v>46</v>
      </c>
      <c r="BB373" s="285" t="s">
        <v>1209</v>
      </c>
      <c r="BC373" s="286" t="s">
        <v>283</v>
      </c>
      <c r="BD373" s="59">
        <v>3.22</v>
      </c>
      <c r="BE373" s="287" t="s">
        <v>53</v>
      </c>
    </row>
    <row r="374" spans="1:57" s="45" customFormat="1" ht="120" x14ac:dyDescent="0.25">
      <c r="A374" s="288">
        <v>287277</v>
      </c>
      <c r="B374" s="289" t="s">
        <v>903</v>
      </c>
      <c r="C374" s="290">
        <v>42202</v>
      </c>
      <c r="D374" s="105" t="s">
        <v>2297</v>
      </c>
      <c r="E374" s="105" t="s">
        <v>2387</v>
      </c>
      <c r="F374" s="291" t="s">
        <v>800</v>
      </c>
      <c r="G374" s="291" t="s">
        <v>1767</v>
      </c>
      <c r="H374" s="291" t="s">
        <v>1770</v>
      </c>
      <c r="I374" s="105">
        <v>478154</v>
      </c>
      <c r="J374" s="105">
        <v>5408006</v>
      </c>
      <c r="K374" s="105">
        <v>9423</v>
      </c>
      <c r="L374" s="105">
        <v>728</v>
      </c>
      <c r="M374" s="292" t="s">
        <v>433</v>
      </c>
      <c r="N374" s="292">
        <v>4402</v>
      </c>
      <c r="O374" s="292" t="s">
        <v>1583</v>
      </c>
      <c r="P374" s="293" t="s">
        <v>43</v>
      </c>
      <c r="Q374" s="294" t="s">
        <v>100</v>
      </c>
      <c r="R374" s="294" t="s">
        <v>129</v>
      </c>
      <c r="S374" s="105" t="s">
        <v>1854</v>
      </c>
      <c r="T374" s="105">
        <v>19.963999999999999</v>
      </c>
      <c r="U374" s="97" t="s">
        <v>43</v>
      </c>
      <c r="V374" s="109" t="s">
        <v>119</v>
      </c>
      <c r="W374" s="295" t="s">
        <v>45</v>
      </c>
      <c r="X374" s="295">
        <v>2</v>
      </c>
      <c r="Y374" s="295">
        <v>2</v>
      </c>
      <c r="Z374" s="295">
        <v>100</v>
      </c>
      <c r="AA374" s="295" t="s">
        <v>43</v>
      </c>
      <c r="AB374" s="295" t="s">
        <v>45</v>
      </c>
      <c r="AC374" s="296">
        <v>100</v>
      </c>
      <c r="AD374" s="98" t="s">
        <v>1836</v>
      </c>
      <c r="AE374" s="127" t="s">
        <v>120</v>
      </c>
      <c r="AF374" s="295" t="s">
        <v>283</v>
      </c>
      <c r="AG374" s="295">
        <v>8</v>
      </c>
      <c r="AH374" s="295">
        <v>48</v>
      </c>
      <c r="AI374" s="296">
        <v>-28.125</v>
      </c>
      <c r="AJ374" s="83" t="s">
        <v>53</v>
      </c>
      <c r="AK374" s="109" t="s">
        <v>121</v>
      </c>
      <c r="AL374" s="295" t="s">
        <v>283</v>
      </c>
      <c r="AM374" s="296">
        <v>100.07</v>
      </c>
      <c r="AN374" s="296">
        <v>0</v>
      </c>
      <c r="AO374" s="296">
        <v>0.24</v>
      </c>
      <c r="AP374" s="295">
        <v>4</v>
      </c>
      <c r="AQ374" s="296">
        <v>20.78</v>
      </c>
      <c r="AR374" s="295">
        <v>2</v>
      </c>
      <c r="AS374" s="295">
        <v>2.61</v>
      </c>
      <c r="AT374" s="295">
        <v>0</v>
      </c>
      <c r="AU374" s="296">
        <v>0.76</v>
      </c>
      <c r="AV374" s="295">
        <v>0.28299999999999997</v>
      </c>
      <c r="AW374" s="83" t="s">
        <v>53</v>
      </c>
      <c r="AX374" s="127">
        <v>0.32100000000000001</v>
      </c>
      <c r="AY374" s="295">
        <v>3.22</v>
      </c>
      <c r="AZ374" s="297" t="s">
        <v>53</v>
      </c>
      <c r="BA374" s="99" t="s">
        <v>53</v>
      </c>
      <c r="BB374" s="298" t="s">
        <v>1251</v>
      </c>
      <c r="BC374" s="299" t="s">
        <v>283</v>
      </c>
      <c r="BD374" s="59">
        <v>1.04</v>
      </c>
      <c r="BE374" s="300" t="s">
        <v>53</v>
      </c>
    </row>
    <row r="375" spans="1:57" s="45" customFormat="1" ht="135" x14ac:dyDescent="0.25">
      <c r="A375" s="301">
        <v>287266</v>
      </c>
      <c r="B375" s="302" t="s">
        <v>437</v>
      </c>
      <c r="C375" s="303">
        <v>42204</v>
      </c>
      <c r="D375" s="105" t="s">
        <v>2388</v>
      </c>
      <c r="E375" s="105" t="s">
        <v>2389</v>
      </c>
      <c r="F375" s="304" t="s">
        <v>802</v>
      </c>
      <c r="G375" s="304" t="s">
        <v>1770</v>
      </c>
      <c r="H375" s="304" t="s">
        <v>1770</v>
      </c>
      <c r="I375" s="105">
        <v>492551</v>
      </c>
      <c r="J375" s="105">
        <v>5395743</v>
      </c>
      <c r="K375" s="105">
        <v>394</v>
      </c>
      <c r="L375" s="105">
        <v>35555</v>
      </c>
      <c r="M375" s="305" t="s">
        <v>438</v>
      </c>
      <c r="N375" s="305">
        <v>4403</v>
      </c>
      <c r="O375" s="305" t="s">
        <v>1583</v>
      </c>
      <c r="P375" s="306" t="s">
        <v>43</v>
      </c>
      <c r="Q375" s="307" t="s">
        <v>100</v>
      </c>
      <c r="R375" s="307" t="s">
        <v>107</v>
      </c>
      <c r="S375" s="105" t="s">
        <v>1859</v>
      </c>
      <c r="T375" s="105">
        <v>140.98400000000001</v>
      </c>
      <c r="U375" s="97" t="s">
        <v>43</v>
      </c>
      <c r="V375" s="109" t="s">
        <v>44</v>
      </c>
      <c r="W375" s="308" t="s">
        <v>45</v>
      </c>
      <c r="X375" s="308">
        <v>5</v>
      </c>
      <c r="Y375" s="308">
        <v>127</v>
      </c>
      <c r="Z375" s="308">
        <v>49.61</v>
      </c>
      <c r="AA375" s="308" t="s">
        <v>43</v>
      </c>
      <c r="AB375" s="308" t="s">
        <v>45</v>
      </c>
      <c r="AC375" s="309">
        <v>-53.968000000000004</v>
      </c>
      <c r="AD375" s="98" t="s">
        <v>1837</v>
      </c>
      <c r="AE375" s="127" t="s">
        <v>108</v>
      </c>
      <c r="AF375" s="308" t="s">
        <v>283</v>
      </c>
      <c r="AG375" s="308">
        <v>8</v>
      </c>
      <c r="AH375" s="308">
        <v>43</v>
      </c>
      <c r="AI375" s="309">
        <v>-3.488</v>
      </c>
      <c r="AJ375" s="83" t="s">
        <v>53</v>
      </c>
      <c r="AK375" s="109" t="s">
        <v>109</v>
      </c>
      <c r="AL375" s="308" t="s">
        <v>283</v>
      </c>
      <c r="AM375" s="309">
        <v>100.07</v>
      </c>
      <c r="AN375" s="309">
        <v>1.73</v>
      </c>
      <c r="AO375" s="309">
        <v>0.99</v>
      </c>
      <c r="AP375" s="308">
        <v>3</v>
      </c>
      <c r="AQ375" s="309">
        <v>34.58</v>
      </c>
      <c r="AR375" s="308">
        <v>3</v>
      </c>
      <c r="AS375" s="308">
        <v>3.06</v>
      </c>
      <c r="AT375" s="308" t="s">
        <v>43</v>
      </c>
      <c r="AU375" s="309">
        <v>4</v>
      </c>
      <c r="AV375" s="308">
        <v>0.28899999999999998</v>
      </c>
      <c r="AW375" s="83" t="s">
        <v>53</v>
      </c>
      <c r="AX375" s="127">
        <v>0.38600000000000001</v>
      </c>
      <c r="AY375" s="308">
        <v>3.17</v>
      </c>
      <c r="AZ375" s="310" t="s">
        <v>53</v>
      </c>
      <c r="BA375" s="99" t="s">
        <v>53</v>
      </c>
      <c r="BB375" s="311" t="s">
        <v>1233</v>
      </c>
      <c r="BC375" s="312" t="s">
        <v>283</v>
      </c>
      <c r="BD375" s="59">
        <v>19.489999999999998</v>
      </c>
      <c r="BE375" s="313" t="s">
        <v>53</v>
      </c>
    </row>
    <row r="376" spans="1:57" s="45" customFormat="1" ht="107.25" customHeight="1" x14ac:dyDescent="0.25">
      <c r="A376" s="314">
        <v>287267</v>
      </c>
      <c r="B376" s="315" t="s">
        <v>439</v>
      </c>
      <c r="C376" s="316">
        <v>42204</v>
      </c>
      <c r="D376" s="105" t="s">
        <v>2390</v>
      </c>
      <c r="E376" s="105" t="s">
        <v>2391</v>
      </c>
      <c r="F376" s="317" t="s">
        <v>802</v>
      </c>
      <c r="G376" s="317" t="s">
        <v>1770</v>
      </c>
      <c r="H376" s="317" t="s">
        <v>1770</v>
      </c>
      <c r="I376" s="105">
        <v>493883</v>
      </c>
      <c r="J376" s="105">
        <v>5395086</v>
      </c>
      <c r="K376" s="105">
        <v>384</v>
      </c>
      <c r="L376" s="105">
        <v>1717</v>
      </c>
      <c r="M376" s="318" t="s">
        <v>438</v>
      </c>
      <c r="N376" s="318">
        <v>4403</v>
      </c>
      <c r="O376" s="318" t="s">
        <v>1583</v>
      </c>
      <c r="P376" s="319" t="s">
        <v>43</v>
      </c>
      <c r="Q376" s="320" t="s">
        <v>100</v>
      </c>
      <c r="R376" s="320" t="s">
        <v>107</v>
      </c>
      <c r="S376" s="105" t="s">
        <v>1861</v>
      </c>
      <c r="T376" s="105">
        <v>85.027000000000001</v>
      </c>
      <c r="U376" s="97" t="s">
        <v>43</v>
      </c>
      <c r="V376" s="109" t="s">
        <v>44</v>
      </c>
      <c r="W376" s="321" t="s">
        <v>283</v>
      </c>
      <c r="X376" s="321">
        <v>2</v>
      </c>
      <c r="Y376" s="321">
        <v>65</v>
      </c>
      <c r="Z376" s="321">
        <v>100</v>
      </c>
      <c r="AA376" s="321" t="s">
        <v>43</v>
      </c>
      <c r="AB376" s="321" t="s">
        <v>45</v>
      </c>
      <c r="AC376" s="322">
        <v>-1.538</v>
      </c>
      <c r="AD376" s="98" t="s">
        <v>46</v>
      </c>
      <c r="AE376" s="127" t="s">
        <v>108</v>
      </c>
      <c r="AF376" s="321" t="s">
        <v>283</v>
      </c>
      <c r="AG376" s="321">
        <v>8</v>
      </c>
      <c r="AH376" s="321">
        <v>39</v>
      </c>
      <c r="AI376" s="322">
        <v>39.744</v>
      </c>
      <c r="AJ376" s="83" t="s">
        <v>46</v>
      </c>
      <c r="AK376" s="109" t="s">
        <v>109</v>
      </c>
      <c r="AL376" s="321" t="s">
        <v>283</v>
      </c>
      <c r="AM376" s="322">
        <v>99.98</v>
      </c>
      <c r="AN376" s="322">
        <v>0.23</v>
      </c>
      <c r="AO376" s="322">
        <v>0.46</v>
      </c>
      <c r="AP376" s="321">
        <v>3</v>
      </c>
      <c r="AQ376" s="322">
        <v>36.119999999999997</v>
      </c>
      <c r="AR376" s="321">
        <v>3</v>
      </c>
      <c r="AS376" s="321">
        <v>2.84</v>
      </c>
      <c r="AT376" s="321" t="s">
        <v>43</v>
      </c>
      <c r="AU376" s="322">
        <v>7.89</v>
      </c>
      <c r="AV376" s="321">
        <v>0.32800000000000001</v>
      </c>
      <c r="AW376" s="83" t="s">
        <v>53</v>
      </c>
      <c r="AX376" s="127">
        <v>0.50600000000000001</v>
      </c>
      <c r="AY376" s="321">
        <v>2.56</v>
      </c>
      <c r="AZ376" s="323" t="s">
        <v>53</v>
      </c>
      <c r="BA376" s="99" t="s">
        <v>53</v>
      </c>
      <c r="BB376" s="324" t="s">
        <v>1234</v>
      </c>
      <c r="BC376" s="325" t="s">
        <v>283</v>
      </c>
      <c r="BD376" s="59">
        <v>11.75</v>
      </c>
      <c r="BE376" s="326" t="s">
        <v>53</v>
      </c>
    </row>
    <row r="377" spans="1:57" s="45" customFormat="1" ht="165" x14ac:dyDescent="0.25">
      <c r="A377" s="327">
        <v>287268</v>
      </c>
      <c r="B377" s="328" t="s">
        <v>898</v>
      </c>
      <c r="C377" s="329">
        <v>42202</v>
      </c>
      <c r="D377" s="105" t="s">
        <v>2388</v>
      </c>
      <c r="E377" s="105" t="s">
        <v>2392</v>
      </c>
      <c r="F377" s="330" t="s">
        <v>801</v>
      </c>
      <c r="G377" s="330" t="s">
        <v>1767</v>
      </c>
      <c r="H377" s="330" t="s">
        <v>1770</v>
      </c>
      <c r="I377" s="105">
        <v>479042</v>
      </c>
      <c r="J377" s="105">
        <v>5412845</v>
      </c>
      <c r="K377" s="105">
        <v>394</v>
      </c>
      <c r="L377" s="105">
        <v>1760</v>
      </c>
      <c r="M377" s="331" t="s">
        <v>438</v>
      </c>
      <c r="N377" s="331">
        <v>4403</v>
      </c>
      <c r="O377" s="331" t="s">
        <v>1583</v>
      </c>
      <c r="P377" s="332" t="s">
        <v>43</v>
      </c>
      <c r="Q377" s="333" t="s">
        <v>100</v>
      </c>
      <c r="R377" s="333" t="s">
        <v>125</v>
      </c>
      <c r="S377" s="105" t="s">
        <v>1851</v>
      </c>
      <c r="T377" s="105">
        <v>417.77800000000002</v>
      </c>
      <c r="U377" s="97" t="s">
        <v>1699</v>
      </c>
      <c r="V377" s="109" t="s">
        <v>44</v>
      </c>
      <c r="W377" s="334" t="s">
        <v>283</v>
      </c>
      <c r="X377" s="334">
        <v>2</v>
      </c>
      <c r="Y377" s="334">
        <v>91</v>
      </c>
      <c r="Z377" s="334">
        <v>100</v>
      </c>
      <c r="AA377" s="334" t="s">
        <v>43</v>
      </c>
      <c r="AB377" s="334" t="s">
        <v>45</v>
      </c>
      <c r="AC377" s="335">
        <v>0</v>
      </c>
      <c r="AD377" s="98" t="s">
        <v>46</v>
      </c>
      <c r="AE377" s="127" t="s">
        <v>102</v>
      </c>
      <c r="AF377" s="334" t="s">
        <v>283</v>
      </c>
      <c r="AG377" s="334">
        <v>8</v>
      </c>
      <c r="AH377" s="334">
        <v>50</v>
      </c>
      <c r="AI377" s="335">
        <v>38</v>
      </c>
      <c r="AJ377" s="83" t="s">
        <v>46</v>
      </c>
      <c r="AK377" s="109" t="s">
        <v>103</v>
      </c>
      <c r="AL377" s="334" t="s">
        <v>283</v>
      </c>
      <c r="AM377" s="335">
        <v>100</v>
      </c>
      <c r="AN377" s="335">
        <v>0</v>
      </c>
      <c r="AO377" s="335">
        <v>0.24</v>
      </c>
      <c r="AP377" s="334">
        <v>3</v>
      </c>
      <c r="AQ377" s="335">
        <v>45.95</v>
      </c>
      <c r="AR377" s="334">
        <v>3</v>
      </c>
      <c r="AS377" s="334">
        <v>2.82</v>
      </c>
      <c r="AT377" s="334" t="s">
        <v>43</v>
      </c>
      <c r="AU377" s="335">
        <v>1.71</v>
      </c>
      <c r="AV377" s="334">
        <v>0.379</v>
      </c>
      <c r="AW377" s="83" t="s">
        <v>53</v>
      </c>
      <c r="AX377" s="127">
        <v>0.52300000000000002</v>
      </c>
      <c r="AY377" s="334">
        <v>2.5299999999999998</v>
      </c>
      <c r="AZ377" s="336" t="s">
        <v>53</v>
      </c>
      <c r="BA377" s="99" t="s">
        <v>53</v>
      </c>
      <c r="BB377" s="337" t="s">
        <v>1235</v>
      </c>
      <c r="BC377" s="338" t="s">
        <v>283</v>
      </c>
      <c r="BD377" s="59">
        <v>57.75</v>
      </c>
      <c r="BE377" s="339" t="s">
        <v>53</v>
      </c>
    </row>
    <row r="378" spans="1:57" s="45" customFormat="1" ht="150" x14ac:dyDescent="0.25">
      <c r="A378" s="340">
        <v>287269</v>
      </c>
      <c r="B378" s="341" t="s">
        <v>440</v>
      </c>
      <c r="C378" s="342">
        <v>42202</v>
      </c>
      <c r="D378" s="105" t="s">
        <v>2393</v>
      </c>
      <c r="E378" s="105" t="s">
        <v>1924</v>
      </c>
      <c r="F378" s="343" t="s">
        <v>802</v>
      </c>
      <c r="G378" s="343" t="s">
        <v>1770</v>
      </c>
      <c r="H378" s="343" t="s">
        <v>1770</v>
      </c>
      <c r="I378" s="105">
        <v>491617</v>
      </c>
      <c r="J378" s="105">
        <v>5401395</v>
      </c>
      <c r="K378" s="105">
        <v>9447</v>
      </c>
      <c r="L378" s="105">
        <v>777</v>
      </c>
      <c r="M378" s="344" t="s">
        <v>438</v>
      </c>
      <c r="N378" s="344">
        <v>4403</v>
      </c>
      <c r="O378" s="344" t="s">
        <v>1583</v>
      </c>
      <c r="P378" s="345" t="s">
        <v>43</v>
      </c>
      <c r="Q378" s="346" t="s">
        <v>100</v>
      </c>
      <c r="R378" s="346" t="s">
        <v>107</v>
      </c>
      <c r="S378" s="105" t="s">
        <v>1840</v>
      </c>
      <c r="T378" s="105">
        <v>51.851999999999997</v>
      </c>
      <c r="U378" s="97" t="s">
        <v>43</v>
      </c>
      <c r="V378" s="109" t="s">
        <v>44</v>
      </c>
      <c r="W378" s="347" t="s">
        <v>45</v>
      </c>
      <c r="X378" s="347">
        <v>4</v>
      </c>
      <c r="Y378" s="347">
        <v>63</v>
      </c>
      <c r="Z378" s="347">
        <v>57.14</v>
      </c>
      <c r="AA378" s="347" t="s">
        <v>43</v>
      </c>
      <c r="AB378" s="347" t="s">
        <v>45</v>
      </c>
      <c r="AC378" s="348">
        <v>52.777999999999999</v>
      </c>
      <c r="AD378" s="98" t="s">
        <v>1836</v>
      </c>
      <c r="AE378" s="127" t="s">
        <v>108</v>
      </c>
      <c r="AF378" s="347" t="s">
        <v>283</v>
      </c>
      <c r="AG378" s="347">
        <v>7</v>
      </c>
      <c r="AH378" s="347">
        <v>23</v>
      </c>
      <c r="AI378" s="348">
        <v>2.1739999999999999</v>
      </c>
      <c r="AJ378" s="83" t="s">
        <v>53</v>
      </c>
      <c r="AK378" s="109" t="s">
        <v>109</v>
      </c>
      <c r="AL378" s="347" t="s">
        <v>283</v>
      </c>
      <c r="AM378" s="348">
        <v>100.07</v>
      </c>
      <c r="AN378" s="348">
        <v>0.48</v>
      </c>
      <c r="AO378" s="348">
        <v>0.24</v>
      </c>
      <c r="AP378" s="347">
        <v>3</v>
      </c>
      <c r="AQ378" s="348">
        <v>41.06</v>
      </c>
      <c r="AR378" s="347">
        <v>3</v>
      </c>
      <c r="AS378" s="347">
        <v>2.82</v>
      </c>
      <c r="AT378" s="347" t="s">
        <v>43</v>
      </c>
      <c r="AU378" s="348">
        <v>7.95</v>
      </c>
      <c r="AV378" s="347">
        <v>0.35499999999999998</v>
      </c>
      <c r="AW378" s="83" t="s">
        <v>53</v>
      </c>
      <c r="AX378" s="127">
        <v>0.433</v>
      </c>
      <c r="AY378" s="347">
        <v>2.97</v>
      </c>
      <c r="AZ378" s="349" t="s">
        <v>53</v>
      </c>
      <c r="BA378" s="99" t="s">
        <v>53</v>
      </c>
      <c r="BB378" s="350" t="s">
        <v>1237</v>
      </c>
      <c r="BC378" s="351" t="s">
        <v>283</v>
      </c>
      <c r="BD378" s="59">
        <v>7.17</v>
      </c>
      <c r="BE378" s="352" t="s">
        <v>53</v>
      </c>
    </row>
    <row r="379" spans="1:57" s="45" customFormat="1" ht="135" x14ac:dyDescent="0.25">
      <c r="A379" s="353">
        <v>287274</v>
      </c>
      <c r="B379" s="354" t="s">
        <v>441</v>
      </c>
      <c r="C379" s="355">
        <v>42204</v>
      </c>
      <c r="D379" s="105" t="s">
        <v>2388</v>
      </c>
      <c r="E379" s="105" t="s">
        <v>2394</v>
      </c>
      <c r="F379" s="356" t="s">
        <v>802</v>
      </c>
      <c r="G379" s="356" t="s">
        <v>1770</v>
      </c>
      <c r="H379" s="356" t="s">
        <v>1770</v>
      </c>
      <c r="I379" s="105">
        <v>496332</v>
      </c>
      <c r="J379" s="105">
        <v>5389566</v>
      </c>
      <c r="K379" s="105">
        <v>394</v>
      </c>
      <c r="L379" s="105">
        <v>46070</v>
      </c>
      <c r="M379" s="357" t="s">
        <v>438</v>
      </c>
      <c r="N379" s="357">
        <v>4403</v>
      </c>
      <c r="O379" s="357" t="s">
        <v>1583</v>
      </c>
      <c r="P379" s="358" t="s">
        <v>43</v>
      </c>
      <c r="Q379" s="359" t="s">
        <v>100</v>
      </c>
      <c r="R379" s="359" t="s">
        <v>298</v>
      </c>
      <c r="S379" s="105" t="s">
        <v>1859</v>
      </c>
      <c r="T379" s="105">
        <v>27.757999999999999</v>
      </c>
      <c r="U379" s="97" t="s">
        <v>43</v>
      </c>
      <c r="V379" s="109" t="s">
        <v>44</v>
      </c>
      <c r="W379" s="360" t="s">
        <v>45</v>
      </c>
      <c r="X379" s="360">
        <v>1</v>
      </c>
      <c r="Y379" s="360">
        <v>1</v>
      </c>
      <c r="Z379" s="360">
        <v>0</v>
      </c>
      <c r="AA379" s="360" t="s">
        <v>43</v>
      </c>
      <c r="AB379" s="360" t="s">
        <v>43</v>
      </c>
      <c r="AC379" s="361" t="s">
        <v>43</v>
      </c>
      <c r="AD379" s="98" t="s">
        <v>43</v>
      </c>
      <c r="AE379" s="127" t="s">
        <v>132</v>
      </c>
      <c r="AF379" s="360" t="s">
        <v>283</v>
      </c>
      <c r="AG379" s="360">
        <v>4</v>
      </c>
      <c r="AH379" s="360">
        <v>20</v>
      </c>
      <c r="AI379" s="361">
        <v>40</v>
      </c>
      <c r="AJ379" s="83" t="s">
        <v>53</v>
      </c>
      <c r="AK379" s="109" t="s">
        <v>183</v>
      </c>
      <c r="AL379" s="360" t="s">
        <v>283</v>
      </c>
      <c r="AM379" s="361">
        <v>100</v>
      </c>
      <c r="AN379" s="361">
        <v>0.48</v>
      </c>
      <c r="AO379" s="361">
        <v>1.19</v>
      </c>
      <c r="AP379" s="360">
        <v>3</v>
      </c>
      <c r="AQ379" s="361">
        <v>29.05</v>
      </c>
      <c r="AR379" s="360">
        <v>4</v>
      </c>
      <c r="AS379" s="360">
        <v>3.16</v>
      </c>
      <c r="AT379" s="360" t="s">
        <v>43</v>
      </c>
      <c r="AU379" s="361">
        <v>3.92</v>
      </c>
      <c r="AV379" s="360">
        <v>0.248</v>
      </c>
      <c r="AW379" s="83" t="s">
        <v>53</v>
      </c>
      <c r="AX379" s="127">
        <v>0.47399999999999998</v>
      </c>
      <c r="AY379" s="360">
        <v>2.97</v>
      </c>
      <c r="AZ379" s="362" t="s">
        <v>53</v>
      </c>
      <c r="BA379" s="99" t="s">
        <v>53</v>
      </c>
      <c r="BB379" s="363" t="s">
        <v>1249</v>
      </c>
      <c r="BC379" s="364" t="s">
        <v>283</v>
      </c>
      <c r="BD379" s="59">
        <v>3.84</v>
      </c>
      <c r="BE379" s="365" t="s">
        <v>53</v>
      </c>
    </row>
    <row r="380" spans="1:57" s="45" customFormat="1" ht="112.5" customHeight="1" x14ac:dyDescent="0.25">
      <c r="A380" s="366">
        <v>287469</v>
      </c>
      <c r="B380" s="367" t="s">
        <v>442</v>
      </c>
      <c r="C380" s="368">
        <v>42619</v>
      </c>
      <c r="D380" s="105" t="s">
        <v>2370</v>
      </c>
      <c r="E380" s="105" t="s">
        <v>2395</v>
      </c>
      <c r="F380" s="369" t="s">
        <v>788</v>
      </c>
      <c r="G380" s="369" t="s">
        <v>1767</v>
      </c>
      <c r="H380" s="369" t="s">
        <v>1770</v>
      </c>
      <c r="I380" s="105">
        <v>490218</v>
      </c>
      <c r="J380" s="105">
        <v>5419816</v>
      </c>
      <c r="K380" s="105">
        <v>9556</v>
      </c>
      <c r="L380" s="105">
        <v>42183</v>
      </c>
      <c r="M380" s="370" t="s">
        <v>443</v>
      </c>
      <c r="N380" s="370">
        <v>4501</v>
      </c>
      <c r="O380" s="370" t="s">
        <v>1583</v>
      </c>
      <c r="P380" s="371" t="s">
        <v>43</v>
      </c>
      <c r="Q380" s="372" t="s">
        <v>100</v>
      </c>
      <c r="R380" s="372" t="s">
        <v>888</v>
      </c>
      <c r="S380" s="105" t="s">
        <v>1859</v>
      </c>
      <c r="T380" s="105">
        <v>1609.8820000000001</v>
      </c>
      <c r="U380" s="97" t="s">
        <v>43</v>
      </c>
      <c r="V380" s="109" t="s">
        <v>44</v>
      </c>
      <c r="W380" s="373" t="s">
        <v>283</v>
      </c>
      <c r="X380" s="373">
        <v>3</v>
      </c>
      <c r="Y380" s="373">
        <v>80</v>
      </c>
      <c r="Z380" s="373">
        <v>90</v>
      </c>
      <c r="AA380" s="373" t="s">
        <v>43</v>
      </c>
      <c r="AB380" s="373" t="s">
        <v>45</v>
      </c>
      <c r="AC380" s="374">
        <v>-11.111000000000001</v>
      </c>
      <c r="AD380" s="98" t="s">
        <v>53</v>
      </c>
      <c r="AE380" s="127" t="s">
        <v>102</v>
      </c>
      <c r="AF380" s="373" t="s">
        <v>283</v>
      </c>
      <c r="AG380" s="373">
        <v>2</v>
      </c>
      <c r="AH380" s="373">
        <v>25</v>
      </c>
      <c r="AI380" s="374">
        <v>14</v>
      </c>
      <c r="AJ380" s="83" t="s">
        <v>53</v>
      </c>
      <c r="AK380" s="109" t="s">
        <v>145</v>
      </c>
      <c r="AL380" s="373" t="s">
        <v>283</v>
      </c>
      <c r="AM380" s="374">
        <v>100</v>
      </c>
      <c r="AN380" s="374">
        <v>1.5</v>
      </c>
      <c r="AO380" s="374">
        <v>1.5</v>
      </c>
      <c r="AP380" s="373">
        <v>3</v>
      </c>
      <c r="AQ380" s="374">
        <v>42</v>
      </c>
      <c r="AR380" s="373">
        <v>4</v>
      </c>
      <c r="AS380" s="373">
        <v>3.18</v>
      </c>
      <c r="AT380" s="373" t="s">
        <v>43</v>
      </c>
      <c r="AU380" s="374">
        <v>10.34</v>
      </c>
      <c r="AV380" s="373">
        <v>0.309</v>
      </c>
      <c r="AW380" s="83" t="s">
        <v>53</v>
      </c>
      <c r="AX380" s="127">
        <v>0.441</v>
      </c>
      <c r="AY380" s="373">
        <v>2.78</v>
      </c>
      <c r="AZ380" s="375" t="s">
        <v>53</v>
      </c>
      <c r="BA380" s="99" t="s">
        <v>53</v>
      </c>
      <c r="BB380" s="376" t="s">
        <v>1239</v>
      </c>
      <c r="BC380" s="377" t="s">
        <v>283</v>
      </c>
      <c r="BD380" s="59">
        <v>45.21</v>
      </c>
      <c r="BE380" s="378" t="s">
        <v>53</v>
      </c>
    </row>
    <row r="381" spans="1:57" s="45" customFormat="1" ht="60" x14ac:dyDescent="0.25">
      <c r="A381" s="379">
        <v>287470</v>
      </c>
      <c r="B381" s="380" t="s">
        <v>444</v>
      </c>
      <c r="C381" s="381">
        <v>42619</v>
      </c>
      <c r="D381" s="105" t="s">
        <v>2396</v>
      </c>
      <c r="E381" s="105" t="s">
        <v>2397</v>
      </c>
      <c r="F381" s="382" t="s">
        <v>797</v>
      </c>
      <c r="G381" s="382" t="s">
        <v>1770</v>
      </c>
      <c r="H381" s="382" t="s">
        <v>1770</v>
      </c>
      <c r="I381" s="105">
        <v>495899</v>
      </c>
      <c r="J381" s="105">
        <v>5420667</v>
      </c>
      <c r="K381" s="105">
        <v>336</v>
      </c>
      <c r="L381" s="105">
        <v>323</v>
      </c>
      <c r="M381" s="383" t="s">
        <v>443</v>
      </c>
      <c r="N381" s="383">
        <v>4501</v>
      </c>
      <c r="O381" s="383" t="s">
        <v>1583</v>
      </c>
      <c r="P381" s="384" t="s">
        <v>43</v>
      </c>
      <c r="Q381" s="385" t="s">
        <v>100</v>
      </c>
      <c r="R381" s="385" t="s">
        <v>298</v>
      </c>
      <c r="S381" s="105" t="s">
        <v>1859</v>
      </c>
      <c r="T381" s="105">
        <v>47.347999999999999</v>
      </c>
      <c r="U381" s="97" t="s">
        <v>43</v>
      </c>
      <c r="V381" s="109" t="s">
        <v>44</v>
      </c>
      <c r="W381" s="386" t="s">
        <v>283</v>
      </c>
      <c r="X381" s="386">
        <v>3</v>
      </c>
      <c r="Y381" s="386">
        <v>17</v>
      </c>
      <c r="Z381" s="386">
        <v>94.12</v>
      </c>
      <c r="AA381" s="386" t="s">
        <v>43</v>
      </c>
      <c r="AB381" s="386" t="s">
        <v>45</v>
      </c>
      <c r="AC381" s="387">
        <v>0</v>
      </c>
      <c r="AD381" s="98" t="s">
        <v>46</v>
      </c>
      <c r="AE381" s="127" t="s">
        <v>132</v>
      </c>
      <c r="AF381" s="386" t="s">
        <v>283</v>
      </c>
      <c r="AG381" s="386">
        <v>3</v>
      </c>
      <c r="AH381" s="386">
        <v>34</v>
      </c>
      <c r="AI381" s="387">
        <v>23.529</v>
      </c>
      <c r="AJ381" s="83" t="s">
        <v>53</v>
      </c>
      <c r="AK381" s="109" t="s">
        <v>183</v>
      </c>
      <c r="AL381" s="386" t="s">
        <v>283</v>
      </c>
      <c r="AM381" s="387">
        <v>100</v>
      </c>
      <c r="AN381" s="387">
        <v>0</v>
      </c>
      <c r="AO381" s="387">
        <v>0</v>
      </c>
      <c r="AP381" s="386">
        <v>2</v>
      </c>
      <c r="AQ381" s="387">
        <v>69</v>
      </c>
      <c r="AR381" s="386">
        <v>2</v>
      </c>
      <c r="AS381" s="386">
        <v>2.85</v>
      </c>
      <c r="AT381" s="386" t="s">
        <v>43</v>
      </c>
      <c r="AU381" s="387">
        <v>6.19</v>
      </c>
      <c r="AV381" s="386">
        <v>0.49099999999999999</v>
      </c>
      <c r="AW381" s="83" t="s">
        <v>46</v>
      </c>
      <c r="AX381" s="127">
        <v>0.53600000000000003</v>
      </c>
      <c r="AY381" s="386">
        <v>2.46</v>
      </c>
      <c r="AZ381" s="388" t="s">
        <v>46</v>
      </c>
      <c r="BA381" s="99" t="s">
        <v>46</v>
      </c>
      <c r="BB381" s="389" t="s">
        <v>1240</v>
      </c>
      <c r="BC381" s="390" t="s">
        <v>283</v>
      </c>
      <c r="BD381" s="59">
        <v>1.33</v>
      </c>
      <c r="BE381" s="391" t="s">
        <v>53</v>
      </c>
    </row>
    <row r="382" spans="1:57" s="45" customFormat="1" ht="90" x14ac:dyDescent="0.25">
      <c r="A382" s="392">
        <v>287471</v>
      </c>
      <c r="B382" s="393" t="s">
        <v>900</v>
      </c>
      <c r="C382" s="394">
        <v>42619</v>
      </c>
      <c r="D382" s="105" t="s">
        <v>2398</v>
      </c>
      <c r="E382" s="105" t="s">
        <v>2399</v>
      </c>
      <c r="F382" s="395" t="s">
        <v>797</v>
      </c>
      <c r="G382" s="395" t="s">
        <v>1770</v>
      </c>
      <c r="H382" s="395" t="s">
        <v>1770</v>
      </c>
      <c r="I382" s="105">
        <v>498312</v>
      </c>
      <c r="J382" s="105">
        <v>5417678</v>
      </c>
      <c r="K382" s="105">
        <v>9393</v>
      </c>
      <c r="L382" s="105">
        <v>226</v>
      </c>
      <c r="M382" s="396" t="s">
        <v>443</v>
      </c>
      <c r="N382" s="396">
        <v>4501</v>
      </c>
      <c r="O382" s="396" t="s">
        <v>1583</v>
      </c>
      <c r="P382" s="397" t="s">
        <v>43</v>
      </c>
      <c r="Q382" s="398" t="s">
        <v>100</v>
      </c>
      <c r="R382" s="398" t="s">
        <v>107</v>
      </c>
      <c r="S382" s="105" t="s">
        <v>1851</v>
      </c>
      <c r="T382" s="105">
        <v>71.599999999999994</v>
      </c>
      <c r="U382" s="97" t="s">
        <v>43</v>
      </c>
      <c r="V382" s="109" t="s">
        <v>44</v>
      </c>
      <c r="W382" s="399" t="s">
        <v>283</v>
      </c>
      <c r="X382" s="399">
        <v>5</v>
      </c>
      <c r="Y382" s="399">
        <v>40</v>
      </c>
      <c r="Z382" s="399">
        <v>100</v>
      </c>
      <c r="AA382" s="399" t="s">
        <v>43</v>
      </c>
      <c r="AB382" s="399" t="s">
        <v>45</v>
      </c>
      <c r="AC382" s="400">
        <v>20</v>
      </c>
      <c r="AD382" s="98" t="s">
        <v>46</v>
      </c>
      <c r="AE382" s="127" t="s">
        <v>108</v>
      </c>
      <c r="AF382" s="399" t="s">
        <v>283</v>
      </c>
      <c r="AG382" s="399">
        <v>4</v>
      </c>
      <c r="AH382" s="399">
        <v>43</v>
      </c>
      <c r="AI382" s="400">
        <v>-8.14</v>
      </c>
      <c r="AJ382" s="83" t="s">
        <v>53</v>
      </c>
      <c r="AK382" s="109" t="s">
        <v>109</v>
      </c>
      <c r="AL382" s="399" t="s">
        <v>283</v>
      </c>
      <c r="AM382" s="400">
        <v>100</v>
      </c>
      <c r="AN382" s="400">
        <v>0</v>
      </c>
      <c r="AO382" s="400">
        <v>0</v>
      </c>
      <c r="AP382" s="399">
        <v>2</v>
      </c>
      <c r="AQ382" s="400">
        <v>50.25</v>
      </c>
      <c r="AR382" s="399">
        <v>3</v>
      </c>
      <c r="AS382" s="399">
        <v>2.83</v>
      </c>
      <c r="AT382" s="399" t="s">
        <v>43</v>
      </c>
      <c r="AU382" s="400">
        <v>0</v>
      </c>
      <c r="AV382" s="399">
        <v>0.4</v>
      </c>
      <c r="AW382" s="83" t="s">
        <v>53</v>
      </c>
      <c r="AX382" s="127">
        <v>0.48699999999999999</v>
      </c>
      <c r="AY382" s="399">
        <v>2.64</v>
      </c>
      <c r="AZ382" s="401" t="s">
        <v>53</v>
      </c>
      <c r="BA382" s="99" t="s">
        <v>53</v>
      </c>
      <c r="BB382" s="402" t="s">
        <v>1241</v>
      </c>
      <c r="BC382" s="403" t="s">
        <v>283</v>
      </c>
      <c r="BD382" s="59">
        <v>2.0099999999999998</v>
      </c>
      <c r="BE382" s="404" t="s">
        <v>53</v>
      </c>
    </row>
    <row r="383" spans="1:57" s="45" customFormat="1" ht="45" x14ac:dyDescent="0.25">
      <c r="A383" s="405">
        <v>287472</v>
      </c>
      <c r="B383" s="406" t="s">
        <v>445</v>
      </c>
      <c r="C383" s="407">
        <v>42619</v>
      </c>
      <c r="D383" s="105" t="s">
        <v>2400</v>
      </c>
      <c r="E383" s="105" t="s">
        <v>2397</v>
      </c>
      <c r="F383" s="408" t="s">
        <v>797</v>
      </c>
      <c r="G383" s="408" t="s">
        <v>1770</v>
      </c>
      <c r="H383" s="408" t="s">
        <v>1770</v>
      </c>
      <c r="I383" s="105">
        <v>496150</v>
      </c>
      <c r="J383" s="105">
        <v>5421119</v>
      </c>
      <c r="K383" s="105">
        <v>311</v>
      </c>
      <c r="L383" s="105">
        <v>319</v>
      </c>
      <c r="M383" s="409" t="s">
        <v>443</v>
      </c>
      <c r="N383" s="409">
        <v>4501</v>
      </c>
      <c r="O383" s="409" t="s">
        <v>1583</v>
      </c>
      <c r="P383" s="410" t="s">
        <v>43</v>
      </c>
      <c r="Q383" s="411" t="s">
        <v>100</v>
      </c>
      <c r="R383" s="411" t="s">
        <v>107</v>
      </c>
      <c r="S383" s="105" t="s">
        <v>1854</v>
      </c>
      <c r="T383" s="105">
        <v>14.67</v>
      </c>
      <c r="U383" s="97" t="s">
        <v>43</v>
      </c>
      <c r="V383" s="109" t="s">
        <v>44</v>
      </c>
      <c r="W383" s="412" t="s">
        <v>283</v>
      </c>
      <c r="X383" s="412">
        <v>3</v>
      </c>
      <c r="Y383" s="412">
        <v>24</v>
      </c>
      <c r="Z383" s="412">
        <v>100</v>
      </c>
      <c r="AA383" s="412" t="s">
        <v>43</v>
      </c>
      <c r="AB383" s="412" t="s">
        <v>45</v>
      </c>
      <c r="AC383" s="413">
        <v>33.332999999999998</v>
      </c>
      <c r="AD383" s="98" t="s">
        <v>46</v>
      </c>
      <c r="AE383" s="127" t="s">
        <v>108</v>
      </c>
      <c r="AF383" s="412" t="s">
        <v>283</v>
      </c>
      <c r="AG383" s="412">
        <v>2</v>
      </c>
      <c r="AH383" s="412">
        <v>34</v>
      </c>
      <c r="AI383" s="413">
        <v>50</v>
      </c>
      <c r="AJ383" s="83" t="s">
        <v>46</v>
      </c>
      <c r="AK383" s="109" t="s">
        <v>109</v>
      </c>
      <c r="AL383" s="412" t="s">
        <v>283</v>
      </c>
      <c r="AM383" s="413">
        <v>100</v>
      </c>
      <c r="AN383" s="413">
        <v>3</v>
      </c>
      <c r="AO383" s="413">
        <v>0</v>
      </c>
      <c r="AP383" s="412">
        <v>3</v>
      </c>
      <c r="AQ383" s="413">
        <v>42.5</v>
      </c>
      <c r="AR383" s="412">
        <v>3</v>
      </c>
      <c r="AS383" s="412">
        <v>2.81</v>
      </c>
      <c r="AT383" s="412" t="s">
        <v>43</v>
      </c>
      <c r="AU383" s="413">
        <v>2.04</v>
      </c>
      <c r="AV383" s="412">
        <v>0.36399999999999999</v>
      </c>
      <c r="AW383" s="83" t="s">
        <v>53</v>
      </c>
      <c r="AX383" s="127">
        <v>0.59399999999999997</v>
      </c>
      <c r="AY383" s="412">
        <v>2.19</v>
      </c>
      <c r="AZ383" s="414" t="s">
        <v>46</v>
      </c>
      <c r="BA383" s="99" t="s">
        <v>46</v>
      </c>
      <c r="BB383" s="415" t="s">
        <v>851</v>
      </c>
      <c r="BC383" s="416" t="s">
        <v>283</v>
      </c>
      <c r="BD383" s="59">
        <v>0.41</v>
      </c>
      <c r="BE383" s="417" t="s">
        <v>53</v>
      </c>
    </row>
    <row r="384" spans="1:57" s="45" customFormat="1" ht="75" x14ac:dyDescent="0.25">
      <c r="A384" s="418">
        <v>287476</v>
      </c>
      <c r="B384" s="419" t="s">
        <v>446</v>
      </c>
      <c r="C384" s="420">
        <v>42619</v>
      </c>
      <c r="D384" s="105" t="s">
        <v>2370</v>
      </c>
      <c r="E384" s="105" t="s">
        <v>2401</v>
      </c>
      <c r="F384" s="421" t="s">
        <v>797</v>
      </c>
      <c r="G384" s="421" t="s">
        <v>1770</v>
      </c>
      <c r="H384" s="421" t="s">
        <v>1770</v>
      </c>
      <c r="I384" s="105">
        <v>503086</v>
      </c>
      <c r="J384" s="105">
        <v>5420247</v>
      </c>
      <c r="K384" s="105">
        <v>9556</v>
      </c>
      <c r="L384" s="105">
        <v>19098</v>
      </c>
      <c r="M384" s="422" t="s">
        <v>443</v>
      </c>
      <c r="N384" s="422">
        <v>4501</v>
      </c>
      <c r="O384" s="422" t="s">
        <v>1583</v>
      </c>
      <c r="P384" s="423" t="s">
        <v>43</v>
      </c>
      <c r="Q384" s="424" t="s">
        <v>100</v>
      </c>
      <c r="R384" s="424" t="s">
        <v>888</v>
      </c>
      <c r="S384" s="105" t="s">
        <v>1840</v>
      </c>
      <c r="T384" s="105">
        <v>1817.7850000000001</v>
      </c>
      <c r="U384" s="97" t="s">
        <v>1700</v>
      </c>
      <c r="V384" s="109" t="s">
        <v>44</v>
      </c>
      <c r="W384" s="425" t="s">
        <v>283</v>
      </c>
      <c r="X384" s="425">
        <v>5</v>
      </c>
      <c r="Y384" s="425">
        <v>64</v>
      </c>
      <c r="Z384" s="425">
        <v>98.44</v>
      </c>
      <c r="AA384" s="425" t="s">
        <v>43</v>
      </c>
      <c r="AB384" s="425" t="s">
        <v>45</v>
      </c>
      <c r="AC384" s="426">
        <v>41.27</v>
      </c>
      <c r="AD384" s="98" t="s">
        <v>50</v>
      </c>
      <c r="AE384" s="127" t="s">
        <v>102</v>
      </c>
      <c r="AF384" s="425" t="s">
        <v>283</v>
      </c>
      <c r="AG384" s="425">
        <v>2</v>
      </c>
      <c r="AH384" s="425">
        <v>18</v>
      </c>
      <c r="AI384" s="426">
        <v>50</v>
      </c>
      <c r="AJ384" s="83" t="s">
        <v>46</v>
      </c>
      <c r="AK384" s="109" t="s">
        <v>145</v>
      </c>
      <c r="AL384" s="425" t="s">
        <v>283</v>
      </c>
      <c r="AM384" s="426">
        <v>100</v>
      </c>
      <c r="AN384" s="426">
        <v>0</v>
      </c>
      <c r="AO384" s="426">
        <v>1.25</v>
      </c>
      <c r="AP384" s="425">
        <v>2</v>
      </c>
      <c r="AQ384" s="426">
        <v>55.75</v>
      </c>
      <c r="AR384" s="425">
        <v>3</v>
      </c>
      <c r="AS384" s="425">
        <v>2.81</v>
      </c>
      <c r="AT384" s="425" t="s">
        <v>43</v>
      </c>
      <c r="AU384" s="426">
        <v>3.05</v>
      </c>
      <c r="AV384" s="425">
        <v>0.43099999999999999</v>
      </c>
      <c r="AW384" s="83" t="s">
        <v>46</v>
      </c>
      <c r="AX384" s="127">
        <v>0.629</v>
      </c>
      <c r="AY384" s="425">
        <v>1.82</v>
      </c>
      <c r="AZ384" s="427" t="s">
        <v>46</v>
      </c>
      <c r="BA384" s="99" t="s">
        <v>46</v>
      </c>
      <c r="BB384" s="428" t="s">
        <v>1248</v>
      </c>
      <c r="BC384" s="429" t="s">
        <v>283</v>
      </c>
      <c r="BD384" s="59">
        <v>51.04</v>
      </c>
      <c r="BE384" s="430" t="s">
        <v>53</v>
      </c>
    </row>
    <row r="385" spans="1:57" s="45" customFormat="1" ht="109.5" customHeight="1" x14ac:dyDescent="0.25">
      <c r="A385" s="431">
        <v>287473</v>
      </c>
      <c r="B385" s="432" t="s">
        <v>447</v>
      </c>
      <c r="C385" s="433">
        <v>42620</v>
      </c>
      <c r="D385" s="105" t="s">
        <v>2402</v>
      </c>
      <c r="E385" s="105" t="s">
        <v>2403</v>
      </c>
      <c r="F385" s="434" t="s">
        <v>802</v>
      </c>
      <c r="G385" s="434" t="s">
        <v>1770</v>
      </c>
      <c r="H385" s="434" t="s">
        <v>1770</v>
      </c>
      <c r="I385" s="105">
        <v>502817</v>
      </c>
      <c r="J385" s="105">
        <v>5401703</v>
      </c>
      <c r="K385" s="105">
        <v>7204</v>
      </c>
      <c r="L385" s="105">
        <v>37416</v>
      </c>
      <c r="M385" s="435" t="s">
        <v>448</v>
      </c>
      <c r="N385" s="435">
        <v>4502</v>
      </c>
      <c r="O385" s="435" t="s">
        <v>1583</v>
      </c>
      <c r="P385" s="436" t="s">
        <v>43</v>
      </c>
      <c r="Q385" s="437" t="s">
        <v>100</v>
      </c>
      <c r="R385" s="437" t="s">
        <v>298</v>
      </c>
      <c r="S385" s="105" t="s">
        <v>1845</v>
      </c>
      <c r="T385" s="105">
        <v>45.685000000000002</v>
      </c>
      <c r="U385" s="97" t="s">
        <v>43</v>
      </c>
      <c r="V385" s="109" t="s">
        <v>44</v>
      </c>
      <c r="W385" s="438" t="s">
        <v>283</v>
      </c>
      <c r="X385" s="438">
        <v>3</v>
      </c>
      <c r="Y385" s="438">
        <v>24</v>
      </c>
      <c r="Z385" s="438">
        <v>100</v>
      </c>
      <c r="AA385" s="438" t="s">
        <v>43</v>
      </c>
      <c r="AB385" s="438" t="s">
        <v>45</v>
      </c>
      <c r="AC385" s="439">
        <v>0</v>
      </c>
      <c r="AD385" s="98" t="s">
        <v>46</v>
      </c>
      <c r="AE385" s="127" t="s">
        <v>132</v>
      </c>
      <c r="AF385" s="438" t="s">
        <v>283</v>
      </c>
      <c r="AG385" s="438">
        <v>3</v>
      </c>
      <c r="AH385" s="438">
        <v>34</v>
      </c>
      <c r="AI385" s="439">
        <v>50</v>
      </c>
      <c r="AJ385" s="83" t="s">
        <v>46</v>
      </c>
      <c r="AK385" s="109" t="s">
        <v>183</v>
      </c>
      <c r="AL385" s="438" t="s">
        <v>283</v>
      </c>
      <c r="AM385" s="439">
        <v>100</v>
      </c>
      <c r="AN385" s="439">
        <v>0</v>
      </c>
      <c r="AO385" s="439">
        <v>0</v>
      </c>
      <c r="AP385" s="438">
        <v>1</v>
      </c>
      <c r="AQ385" s="439">
        <v>75.5</v>
      </c>
      <c r="AR385" s="438">
        <v>2</v>
      </c>
      <c r="AS385" s="438">
        <v>2.78</v>
      </c>
      <c r="AT385" s="438" t="s">
        <v>43</v>
      </c>
      <c r="AU385" s="439">
        <v>2.17</v>
      </c>
      <c r="AV385" s="438">
        <v>0.53300000000000003</v>
      </c>
      <c r="AW385" s="83" t="s">
        <v>46</v>
      </c>
      <c r="AX385" s="127">
        <v>0.59399999999999997</v>
      </c>
      <c r="AY385" s="438">
        <v>2.12</v>
      </c>
      <c r="AZ385" s="440" t="s">
        <v>46</v>
      </c>
      <c r="BA385" s="99" t="s">
        <v>46</v>
      </c>
      <c r="BB385" s="441" t="s">
        <v>1242</v>
      </c>
      <c r="BC385" s="442" t="s">
        <v>283</v>
      </c>
      <c r="BD385" s="59">
        <v>10.47</v>
      </c>
      <c r="BE385" s="443" t="s">
        <v>53</v>
      </c>
    </row>
    <row r="386" spans="1:57" s="45" customFormat="1" ht="110.25" customHeight="1" x14ac:dyDescent="0.25">
      <c r="A386" s="444">
        <v>287474</v>
      </c>
      <c r="B386" s="445" t="s">
        <v>449</v>
      </c>
      <c r="C386" s="446">
        <v>42619</v>
      </c>
      <c r="D386" s="105" t="s">
        <v>2402</v>
      </c>
      <c r="E386" s="105" t="s">
        <v>2404</v>
      </c>
      <c r="F386" s="447" t="s">
        <v>797</v>
      </c>
      <c r="G386" s="447" t="s">
        <v>1770</v>
      </c>
      <c r="H386" s="447" t="s">
        <v>1770</v>
      </c>
      <c r="I386" s="105">
        <v>504997</v>
      </c>
      <c r="J386" s="105">
        <v>5416157</v>
      </c>
      <c r="K386" s="105">
        <v>7204</v>
      </c>
      <c r="L386" s="105">
        <v>8166</v>
      </c>
      <c r="M386" s="448" t="s">
        <v>448</v>
      </c>
      <c r="N386" s="448">
        <v>4502</v>
      </c>
      <c r="O386" s="448" t="s">
        <v>1583</v>
      </c>
      <c r="P386" s="449" t="s">
        <v>43</v>
      </c>
      <c r="Q386" s="450" t="s">
        <v>100</v>
      </c>
      <c r="R386" s="450" t="s">
        <v>107</v>
      </c>
      <c r="S386" s="105" t="s">
        <v>1845</v>
      </c>
      <c r="T386" s="105">
        <v>195.34399999999999</v>
      </c>
      <c r="U386" s="97"/>
      <c r="V386" s="109" t="s">
        <v>44</v>
      </c>
      <c r="W386" s="451" t="s">
        <v>283</v>
      </c>
      <c r="X386" s="451">
        <v>3</v>
      </c>
      <c r="Y386" s="451">
        <v>24</v>
      </c>
      <c r="Z386" s="451">
        <v>100</v>
      </c>
      <c r="AA386" s="451" t="s">
        <v>43</v>
      </c>
      <c r="AB386" s="451" t="s">
        <v>45</v>
      </c>
      <c r="AC386" s="452">
        <v>0</v>
      </c>
      <c r="AD386" s="98" t="s">
        <v>46</v>
      </c>
      <c r="AE386" s="127" t="s">
        <v>108</v>
      </c>
      <c r="AF386" s="451" t="s">
        <v>283</v>
      </c>
      <c r="AG386" s="451">
        <v>3</v>
      </c>
      <c r="AH386" s="451">
        <v>34</v>
      </c>
      <c r="AI386" s="452">
        <v>2.9409999999999998</v>
      </c>
      <c r="AJ386" s="83" t="s">
        <v>53</v>
      </c>
      <c r="AK386" s="109" t="s">
        <v>109</v>
      </c>
      <c r="AL386" s="451" t="s">
        <v>283</v>
      </c>
      <c r="AM386" s="452">
        <v>100</v>
      </c>
      <c r="AN386" s="452">
        <v>0.25</v>
      </c>
      <c r="AO386" s="452">
        <v>0.25</v>
      </c>
      <c r="AP386" s="451">
        <v>2</v>
      </c>
      <c r="AQ386" s="452">
        <v>66.5</v>
      </c>
      <c r="AR386" s="451">
        <v>3</v>
      </c>
      <c r="AS386" s="451">
        <v>2.8</v>
      </c>
      <c r="AT386" s="451" t="s">
        <v>43</v>
      </c>
      <c r="AU386" s="452">
        <v>1.98</v>
      </c>
      <c r="AV386" s="451">
        <v>0.48599999999999999</v>
      </c>
      <c r="AW386" s="83" t="s">
        <v>53</v>
      </c>
      <c r="AX386" s="127">
        <v>0.5</v>
      </c>
      <c r="AY386" s="451">
        <v>2.58</v>
      </c>
      <c r="AZ386" s="453" t="s">
        <v>53</v>
      </c>
      <c r="BA386" s="99" t="s">
        <v>53</v>
      </c>
      <c r="BB386" s="454" t="s">
        <v>1243</v>
      </c>
      <c r="BC386" s="455" t="s">
        <v>283</v>
      </c>
      <c r="BD386" s="59">
        <v>44.77</v>
      </c>
      <c r="BE386" s="456" t="s">
        <v>53</v>
      </c>
    </row>
    <row r="387" spans="1:57" s="45" customFormat="1" ht="135" x14ac:dyDescent="0.25">
      <c r="A387" s="457">
        <v>287475</v>
      </c>
      <c r="B387" s="458" t="s">
        <v>450</v>
      </c>
      <c r="C387" s="459">
        <v>42619</v>
      </c>
      <c r="D387" s="105" t="s">
        <v>2402</v>
      </c>
      <c r="E387" s="105" t="s">
        <v>2405</v>
      </c>
      <c r="F387" s="460" t="s">
        <v>797</v>
      </c>
      <c r="G387" s="460" t="s">
        <v>1770</v>
      </c>
      <c r="H387" s="460" t="s">
        <v>1770</v>
      </c>
      <c r="I387" s="105">
        <v>504131</v>
      </c>
      <c r="J387" s="105">
        <v>5420515</v>
      </c>
      <c r="K387" s="105">
        <v>7204</v>
      </c>
      <c r="L387" s="105">
        <v>520</v>
      </c>
      <c r="M387" s="461" t="s">
        <v>448</v>
      </c>
      <c r="N387" s="461">
        <v>4502</v>
      </c>
      <c r="O387" s="461" t="s">
        <v>1583</v>
      </c>
      <c r="P387" s="462" t="s">
        <v>43</v>
      </c>
      <c r="Q387" s="463" t="s">
        <v>100</v>
      </c>
      <c r="R387" s="463" t="s">
        <v>107</v>
      </c>
      <c r="S387" s="105" t="s">
        <v>1859</v>
      </c>
      <c r="T387" s="105">
        <v>195.34399999999999</v>
      </c>
      <c r="U387" s="97" t="s">
        <v>1701</v>
      </c>
      <c r="V387" s="109" t="s">
        <v>44</v>
      </c>
      <c r="W387" s="464" t="s">
        <v>283</v>
      </c>
      <c r="X387" s="464">
        <v>3</v>
      </c>
      <c r="Y387" s="464">
        <v>43</v>
      </c>
      <c r="Z387" s="464">
        <v>100</v>
      </c>
      <c r="AA387" s="464" t="s">
        <v>43</v>
      </c>
      <c r="AB387" s="464" t="s">
        <v>45</v>
      </c>
      <c r="AC387" s="465">
        <v>44.186</v>
      </c>
      <c r="AD387" s="98" t="s">
        <v>50</v>
      </c>
      <c r="AE387" s="127" t="s">
        <v>108</v>
      </c>
      <c r="AF387" s="464" t="s">
        <v>283</v>
      </c>
      <c r="AG387" s="464">
        <v>6</v>
      </c>
      <c r="AH387" s="464">
        <v>61</v>
      </c>
      <c r="AI387" s="465">
        <v>-5.7380000000000004</v>
      </c>
      <c r="AJ387" s="83" t="s">
        <v>53</v>
      </c>
      <c r="AK387" s="109" t="s">
        <v>109</v>
      </c>
      <c r="AL387" s="464" t="s">
        <v>283</v>
      </c>
      <c r="AM387" s="465">
        <v>100</v>
      </c>
      <c r="AN387" s="465">
        <v>2.75</v>
      </c>
      <c r="AO387" s="465">
        <v>0.25</v>
      </c>
      <c r="AP387" s="464">
        <v>3</v>
      </c>
      <c r="AQ387" s="465">
        <v>50</v>
      </c>
      <c r="AR387" s="464">
        <v>3</v>
      </c>
      <c r="AS387" s="464">
        <v>2.82</v>
      </c>
      <c r="AT387" s="464" t="s">
        <v>43</v>
      </c>
      <c r="AU387" s="465">
        <v>2.11</v>
      </c>
      <c r="AV387" s="464">
        <v>0.4</v>
      </c>
      <c r="AW387" s="83" t="s">
        <v>53</v>
      </c>
      <c r="AX387" s="127">
        <v>0.53100000000000003</v>
      </c>
      <c r="AY387" s="464">
        <v>2.46</v>
      </c>
      <c r="AZ387" s="466" t="s">
        <v>46</v>
      </c>
      <c r="BA387" s="99" t="s">
        <v>53</v>
      </c>
      <c r="BB387" s="467" t="s">
        <v>901</v>
      </c>
      <c r="BC387" s="468" t="s">
        <v>283</v>
      </c>
      <c r="BD387" s="59">
        <v>44.77</v>
      </c>
      <c r="BE387" s="469" t="s">
        <v>53</v>
      </c>
    </row>
    <row r="388" spans="1:57" s="45" customFormat="1" ht="125.25" customHeight="1" x14ac:dyDescent="0.25">
      <c r="A388" s="470">
        <v>287270</v>
      </c>
      <c r="B388" s="471" t="s">
        <v>451</v>
      </c>
      <c r="C388" s="472">
        <v>42202</v>
      </c>
      <c r="D388" s="105" t="s">
        <v>2370</v>
      </c>
      <c r="E388" s="105" t="s">
        <v>2406</v>
      </c>
      <c r="F388" s="473" t="s">
        <v>797</v>
      </c>
      <c r="G388" s="473" t="s">
        <v>1770</v>
      </c>
      <c r="H388" s="473" t="s">
        <v>1770</v>
      </c>
      <c r="I388" s="105">
        <v>505992</v>
      </c>
      <c r="J388" s="105">
        <v>5420666</v>
      </c>
      <c r="K388" s="105">
        <v>9556</v>
      </c>
      <c r="L388" s="105">
        <v>12871</v>
      </c>
      <c r="M388" s="474" t="s">
        <v>452</v>
      </c>
      <c r="N388" s="474">
        <v>4503</v>
      </c>
      <c r="O388" s="474" t="s">
        <v>1583</v>
      </c>
      <c r="P388" s="475" t="s">
        <v>43</v>
      </c>
      <c r="Q388" s="476" t="s">
        <v>100</v>
      </c>
      <c r="R388" s="476" t="s">
        <v>888</v>
      </c>
      <c r="S388" s="105" t="s">
        <v>1845</v>
      </c>
      <c r="T388" s="105">
        <v>2045.318</v>
      </c>
      <c r="U388" s="97" t="s">
        <v>43</v>
      </c>
      <c r="V388" s="109" t="s">
        <v>70</v>
      </c>
      <c r="W388" s="477" t="s">
        <v>283</v>
      </c>
      <c r="X388" s="477">
        <v>3</v>
      </c>
      <c r="Y388" s="477">
        <v>24</v>
      </c>
      <c r="Z388" s="477">
        <v>100</v>
      </c>
      <c r="AA388" s="477" t="s">
        <v>43</v>
      </c>
      <c r="AB388" s="477" t="s">
        <v>45</v>
      </c>
      <c r="AC388" s="478">
        <v>-33.332999999999998</v>
      </c>
      <c r="AD388" s="98" t="s">
        <v>53</v>
      </c>
      <c r="AE388" s="127" t="s">
        <v>102</v>
      </c>
      <c r="AF388" s="477" t="s">
        <v>283</v>
      </c>
      <c r="AG388" s="477">
        <v>8</v>
      </c>
      <c r="AH388" s="477">
        <v>42</v>
      </c>
      <c r="AI388" s="478">
        <v>44.048000000000002</v>
      </c>
      <c r="AJ388" s="83" t="s">
        <v>46</v>
      </c>
      <c r="AK388" s="109" t="s">
        <v>145</v>
      </c>
      <c r="AL388" s="477" t="s">
        <v>283</v>
      </c>
      <c r="AM388" s="478">
        <v>100.14</v>
      </c>
      <c r="AN388" s="478">
        <v>0</v>
      </c>
      <c r="AO388" s="478">
        <v>1.18</v>
      </c>
      <c r="AP388" s="477">
        <v>3</v>
      </c>
      <c r="AQ388" s="478">
        <v>36.729999999999997</v>
      </c>
      <c r="AR388" s="477">
        <v>2</v>
      </c>
      <c r="AS388" s="477">
        <v>2.74</v>
      </c>
      <c r="AT388" s="477" t="s">
        <v>43</v>
      </c>
      <c r="AU388" s="478">
        <v>6.51</v>
      </c>
      <c r="AV388" s="477">
        <v>0.34499999999999997</v>
      </c>
      <c r="AW388" s="83" t="s">
        <v>53</v>
      </c>
      <c r="AX388" s="127">
        <v>0.41599999999999998</v>
      </c>
      <c r="AY388" s="477">
        <v>2.66</v>
      </c>
      <c r="AZ388" s="479" t="s">
        <v>53</v>
      </c>
      <c r="BA388" s="99" t="s">
        <v>53</v>
      </c>
      <c r="BB388" s="480" t="s">
        <v>1244</v>
      </c>
      <c r="BC388" s="481" t="s">
        <v>283</v>
      </c>
      <c r="BD388" s="59">
        <v>45.91</v>
      </c>
      <c r="BE388" s="482" t="s">
        <v>53</v>
      </c>
    </row>
    <row r="389" spans="1:57" s="45" customFormat="1" ht="120" customHeight="1" x14ac:dyDescent="0.25">
      <c r="A389" s="483">
        <v>287271</v>
      </c>
      <c r="B389" s="484" t="s">
        <v>453</v>
      </c>
      <c r="C389" s="485">
        <v>42206</v>
      </c>
      <c r="D389" s="105" t="s">
        <v>2407</v>
      </c>
      <c r="E389" s="105" t="s">
        <v>2408</v>
      </c>
      <c r="F389" s="486" t="s">
        <v>797</v>
      </c>
      <c r="G389" s="486" t="s">
        <v>1770</v>
      </c>
      <c r="H389" s="486" t="s">
        <v>1770</v>
      </c>
      <c r="I389" s="105">
        <v>507332</v>
      </c>
      <c r="J389" s="105">
        <v>5423094</v>
      </c>
      <c r="K389" s="105">
        <v>9408</v>
      </c>
      <c r="L389" s="105">
        <v>2620</v>
      </c>
      <c r="M389" s="487" t="s">
        <v>452</v>
      </c>
      <c r="N389" s="487">
        <v>4503</v>
      </c>
      <c r="O389" s="487" t="s">
        <v>1583</v>
      </c>
      <c r="P389" s="488" t="s">
        <v>43</v>
      </c>
      <c r="Q389" s="489" t="s">
        <v>100</v>
      </c>
      <c r="R389" s="489" t="s">
        <v>101</v>
      </c>
      <c r="S389" s="105" t="s">
        <v>1859</v>
      </c>
      <c r="T389" s="105">
        <v>125.82</v>
      </c>
      <c r="U389" s="97" t="s">
        <v>43</v>
      </c>
      <c r="V389" s="109" t="s">
        <v>44</v>
      </c>
      <c r="W389" s="490" t="s">
        <v>283</v>
      </c>
      <c r="X389" s="490">
        <v>3</v>
      </c>
      <c r="Y389" s="490">
        <v>81</v>
      </c>
      <c r="Z389" s="490">
        <v>100</v>
      </c>
      <c r="AA389" s="490" t="s">
        <v>43</v>
      </c>
      <c r="AB389" s="490" t="s">
        <v>45</v>
      </c>
      <c r="AC389" s="491">
        <v>-33.332999999999998</v>
      </c>
      <c r="AD389" s="98" t="s">
        <v>53</v>
      </c>
      <c r="AE389" s="127" t="s">
        <v>102</v>
      </c>
      <c r="AF389" s="490" t="s">
        <v>283</v>
      </c>
      <c r="AG389" s="490">
        <v>7</v>
      </c>
      <c r="AH389" s="490">
        <v>54</v>
      </c>
      <c r="AI389" s="491">
        <v>29.63</v>
      </c>
      <c r="AJ389" s="83" t="s">
        <v>46</v>
      </c>
      <c r="AK389" s="109" t="s">
        <v>103</v>
      </c>
      <c r="AL389" s="490" t="s">
        <v>283</v>
      </c>
      <c r="AM389" s="491">
        <v>99.98</v>
      </c>
      <c r="AN389" s="491">
        <v>0.47</v>
      </c>
      <c r="AO389" s="491">
        <v>0.93</v>
      </c>
      <c r="AP389" s="490">
        <v>3</v>
      </c>
      <c r="AQ389" s="491">
        <v>43.33</v>
      </c>
      <c r="AR389" s="490">
        <v>3</v>
      </c>
      <c r="AS389" s="490">
        <v>2.94</v>
      </c>
      <c r="AT389" s="490" t="s">
        <v>43</v>
      </c>
      <c r="AU389" s="491">
        <v>2.1</v>
      </c>
      <c r="AV389" s="490">
        <v>0.35</v>
      </c>
      <c r="AW389" s="83" t="s">
        <v>53</v>
      </c>
      <c r="AX389" s="127">
        <v>0.44400000000000001</v>
      </c>
      <c r="AY389" s="490">
        <v>2.83</v>
      </c>
      <c r="AZ389" s="492" t="s">
        <v>53</v>
      </c>
      <c r="BA389" s="99" t="s">
        <v>53</v>
      </c>
      <c r="BB389" s="493" t="s">
        <v>1245</v>
      </c>
      <c r="BC389" s="494" t="s">
        <v>283</v>
      </c>
      <c r="BD389" s="59">
        <v>2.82</v>
      </c>
      <c r="BE389" s="495" t="s">
        <v>53</v>
      </c>
    </row>
    <row r="390" spans="1:57" s="45" customFormat="1" ht="105" x14ac:dyDescent="0.25">
      <c r="A390" s="496">
        <v>287272</v>
      </c>
      <c r="B390" s="497" t="s">
        <v>902</v>
      </c>
      <c r="C390" s="498">
        <v>42206</v>
      </c>
      <c r="D390" s="105" t="s">
        <v>2407</v>
      </c>
      <c r="E390" s="105" t="s">
        <v>2409</v>
      </c>
      <c r="F390" s="499" t="s">
        <v>797</v>
      </c>
      <c r="G390" s="499" t="s">
        <v>1770</v>
      </c>
      <c r="H390" s="499" t="s">
        <v>1770</v>
      </c>
      <c r="I390" s="105">
        <v>499143</v>
      </c>
      <c r="J390" s="105">
        <v>5425258</v>
      </c>
      <c r="K390" s="105">
        <v>9408</v>
      </c>
      <c r="L390" s="105">
        <v>12949</v>
      </c>
      <c r="M390" s="500" t="s">
        <v>452</v>
      </c>
      <c r="N390" s="500">
        <v>4503</v>
      </c>
      <c r="O390" s="500" t="s">
        <v>1583</v>
      </c>
      <c r="P390" s="501" t="s">
        <v>43</v>
      </c>
      <c r="Q390" s="502" t="s">
        <v>100</v>
      </c>
      <c r="R390" s="502" t="s">
        <v>298</v>
      </c>
      <c r="S390" s="105" t="s">
        <v>1859</v>
      </c>
      <c r="T390" s="105">
        <v>56.929000000000002</v>
      </c>
      <c r="U390" s="97" t="s">
        <v>43</v>
      </c>
      <c r="V390" s="109" t="s">
        <v>44</v>
      </c>
      <c r="W390" s="503" t="s">
        <v>283</v>
      </c>
      <c r="X390" s="503">
        <v>4</v>
      </c>
      <c r="Y390" s="503">
        <v>70</v>
      </c>
      <c r="Z390" s="503">
        <v>100</v>
      </c>
      <c r="AA390" s="503" t="s">
        <v>43</v>
      </c>
      <c r="AB390" s="503" t="s">
        <v>45</v>
      </c>
      <c r="AC390" s="504">
        <v>11.429</v>
      </c>
      <c r="AD390" s="98" t="s">
        <v>46</v>
      </c>
      <c r="AE390" s="127" t="s">
        <v>132</v>
      </c>
      <c r="AF390" s="503" t="s">
        <v>283</v>
      </c>
      <c r="AG390" s="503">
        <v>5</v>
      </c>
      <c r="AH390" s="503">
        <v>45</v>
      </c>
      <c r="AI390" s="504">
        <v>50</v>
      </c>
      <c r="AJ390" s="83" t="s">
        <v>46</v>
      </c>
      <c r="AK390" s="109" t="s">
        <v>183</v>
      </c>
      <c r="AL390" s="503" t="s">
        <v>283</v>
      </c>
      <c r="AM390" s="504">
        <v>100.03</v>
      </c>
      <c r="AN390" s="504">
        <v>0</v>
      </c>
      <c r="AO390" s="504">
        <v>0.94</v>
      </c>
      <c r="AP390" s="503">
        <v>3</v>
      </c>
      <c r="AQ390" s="504">
        <v>39</v>
      </c>
      <c r="AR390" s="503">
        <v>3</v>
      </c>
      <c r="AS390" s="503">
        <v>3.01</v>
      </c>
      <c r="AT390" s="503" t="s">
        <v>43</v>
      </c>
      <c r="AU390" s="504">
        <v>2.61</v>
      </c>
      <c r="AV390" s="503">
        <v>0.318</v>
      </c>
      <c r="AW390" s="83" t="s">
        <v>53</v>
      </c>
      <c r="AX390" s="127">
        <v>0.54200000000000004</v>
      </c>
      <c r="AY390" s="503">
        <v>2.4300000000000002</v>
      </c>
      <c r="AZ390" s="505" t="s">
        <v>46</v>
      </c>
      <c r="BA390" s="99" t="s">
        <v>53</v>
      </c>
      <c r="BB390" s="506" t="s">
        <v>1246</v>
      </c>
      <c r="BC390" s="507" t="s">
        <v>283</v>
      </c>
      <c r="BD390" s="59">
        <v>1.28</v>
      </c>
      <c r="BE390" s="508" t="s">
        <v>53</v>
      </c>
    </row>
    <row r="391" spans="1:57" s="45" customFormat="1" ht="120" x14ac:dyDescent="0.25">
      <c r="A391" s="509">
        <v>287273</v>
      </c>
      <c r="B391" s="510" t="s">
        <v>454</v>
      </c>
      <c r="C391" s="511">
        <v>42190</v>
      </c>
      <c r="D391" s="105" t="s">
        <v>2370</v>
      </c>
      <c r="E391" s="105" t="s">
        <v>2410</v>
      </c>
      <c r="F391" s="512" t="s">
        <v>797</v>
      </c>
      <c r="G391" s="512" t="s">
        <v>1770</v>
      </c>
      <c r="H391" s="512" t="s">
        <v>1770</v>
      </c>
      <c r="I391" s="105">
        <v>510235</v>
      </c>
      <c r="J391" s="105">
        <v>5427984</v>
      </c>
      <c r="K391" s="105">
        <v>9556</v>
      </c>
      <c r="L391" s="105">
        <v>614</v>
      </c>
      <c r="M391" s="513" t="s">
        <v>452</v>
      </c>
      <c r="N391" s="513">
        <v>4503</v>
      </c>
      <c r="O391" s="513" t="s">
        <v>1583</v>
      </c>
      <c r="P391" s="514" t="s">
        <v>43</v>
      </c>
      <c r="Q391" s="515" t="s">
        <v>100</v>
      </c>
      <c r="R391" s="515" t="s">
        <v>888</v>
      </c>
      <c r="S391" s="105" t="s">
        <v>1861</v>
      </c>
      <c r="T391" s="105">
        <v>2226.797</v>
      </c>
      <c r="U391" s="97" t="s">
        <v>1702</v>
      </c>
      <c r="V391" s="109" t="s">
        <v>70</v>
      </c>
      <c r="W391" s="516" t="s">
        <v>283</v>
      </c>
      <c r="X391" s="516">
        <v>4</v>
      </c>
      <c r="Y391" s="516">
        <v>70</v>
      </c>
      <c r="Z391" s="516">
        <v>100</v>
      </c>
      <c r="AA391" s="516" t="s">
        <v>43</v>
      </c>
      <c r="AB391" s="516" t="s">
        <v>45</v>
      </c>
      <c r="AC391" s="517">
        <v>-11.429</v>
      </c>
      <c r="AD391" s="98" t="s">
        <v>46</v>
      </c>
      <c r="AE391" s="127" t="s">
        <v>102</v>
      </c>
      <c r="AF391" s="516" t="s">
        <v>283</v>
      </c>
      <c r="AG391" s="516">
        <v>7</v>
      </c>
      <c r="AH391" s="516">
        <v>42</v>
      </c>
      <c r="AI391" s="517">
        <v>4.7619999999999996</v>
      </c>
      <c r="AJ391" s="83" t="s">
        <v>53</v>
      </c>
      <c r="AK391" s="109" t="s">
        <v>145</v>
      </c>
      <c r="AL391" s="516" t="s">
        <v>283</v>
      </c>
      <c r="AM391" s="517">
        <v>99.87</v>
      </c>
      <c r="AN391" s="517">
        <v>0.23</v>
      </c>
      <c r="AO391" s="517">
        <v>0.7</v>
      </c>
      <c r="AP391" s="516">
        <v>3</v>
      </c>
      <c r="AQ391" s="517">
        <v>48.33</v>
      </c>
      <c r="AR391" s="516">
        <v>3</v>
      </c>
      <c r="AS391" s="516">
        <v>2.81</v>
      </c>
      <c r="AT391" s="516" t="s">
        <v>43</v>
      </c>
      <c r="AU391" s="517">
        <v>3.33</v>
      </c>
      <c r="AV391" s="516">
        <v>0.39300000000000002</v>
      </c>
      <c r="AW391" s="83" t="s">
        <v>53</v>
      </c>
      <c r="AX391" s="127">
        <v>0.45300000000000001</v>
      </c>
      <c r="AY391" s="516">
        <v>2.4900000000000002</v>
      </c>
      <c r="AZ391" s="518" t="s">
        <v>46</v>
      </c>
      <c r="BA391" s="99" t="s">
        <v>53</v>
      </c>
      <c r="BB391" s="519" t="s">
        <v>1247</v>
      </c>
      <c r="BC391" s="520" t="s">
        <v>283</v>
      </c>
      <c r="BD391" s="59">
        <v>49.99</v>
      </c>
      <c r="BE391" s="521" t="s">
        <v>53</v>
      </c>
    </row>
    <row r="392" spans="1:57" s="45" customFormat="1" ht="96.75" customHeight="1" x14ac:dyDescent="0.25">
      <c r="A392" s="522">
        <v>287577</v>
      </c>
      <c r="B392" s="523" t="s">
        <v>455</v>
      </c>
      <c r="C392" s="524">
        <v>42620</v>
      </c>
      <c r="D392" s="105" t="s">
        <v>2411</v>
      </c>
      <c r="E392" s="105" t="s">
        <v>2412</v>
      </c>
      <c r="F392" s="525" t="s">
        <v>803</v>
      </c>
      <c r="G392" s="525" t="s">
        <v>1770</v>
      </c>
      <c r="H392" s="525" t="s">
        <v>1770</v>
      </c>
      <c r="I392" s="105">
        <v>520277</v>
      </c>
      <c r="J392" s="105">
        <v>5434084</v>
      </c>
      <c r="K392" s="105">
        <v>189</v>
      </c>
      <c r="L392" s="105">
        <v>16749</v>
      </c>
      <c r="M392" s="526" t="s">
        <v>456</v>
      </c>
      <c r="N392" s="526">
        <v>4601</v>
      </c>
      <c r="O392" s="526" t="s">
        <v>1583</v>
      </c>
      <c r="P392" s="527" t="s">
        <v>43</v>
      </c>
      <c r="Q392" s="528" t="s">
        <v>100</v>
      </c>
      <c r="R392" s="528" t="s">
        <v>298</v>
      </c>
      <c r="S392" s="105" t="s">
        <v>1851</v>
      </c>
      <c r="T392" s="105">
        <v>27.542000000000002</v>
      </c>
      <c r="U392" s="97" t="s">
        <v>43</v>
      </c>
      <c r="V392" s="109" t="s">
        <v>44</v>
      </c>
      <c r="W392" s="529" t="s">
        <v>283</v>
      </c>
      <c r="X392" s="529">
        <v>3</v>
      </c>
      <c r="Y392" s="529">
        <v>24</v>
      </c>
      <c r="Z392" s="529">
        <v>100</v>
      </c>
      <c r="AA392" s="529" t="s">
        <v>43</v>
      </c>
      <c r="AB392" s="529" t="s">
        <v>45</v>
      </c>
      <c r="AC392" s="530">
        <v>-66.667000000000002</v>
      </c>
      <c r="AD392" s="98" t="s">
        <v>66</v>
      </c>
      <c r="AE392" s="127" t="s">
        <v>132</v>
      </c>
      <c r="AF392" s="529" t="s">
        <v>283</v>
      </c>
      <c r="AG392" s="529">
        <v>4</v>
      </c>
      <c r="AH392" s="529">
        <v>57</v>
      </c>
      <c r="AI392" s="530">
        <v>50</v>
      </c>
      <c r="AJ392" s="83" t="s">
        <v>46</v>
      </c>
      <c r="AK392" s="109" t="s">
        <v>183</v>
      </c>
      <c r="AL392" s="529" t="s">
        <v>283</v>
      </c>
      <c r="AM392" s="530">
        <v>100</v>
      </c>
      <c r="AN392" s="530">
        <v>0.25</v>
      </c>
      <c r="AO392" s="530">
        <v>0</v>
      </c>
      <c r="AP392" s="529">
        <v>2</v>
      </c>
      <c r="AQ392" s="530">
        <v>52.75</v>
      </c>
      <c r="AR392" s="529">
        <v>2</v>
      </c>
      <c r="AS392" s="529">
        <v>2.88</v>
      </c>
      <c r="AT392" s="529" t="s">
        <v>43</v>
      </c>
      <c r="AU392" s="530">
        <v>6.52</v>
      </c>
      <c r="AV392" s="529">
        <v>0.40600000000000003</v>
      </c>
      <c r="AW392" s="83" t="s">
        <v>46</v>
      </c>
      <c r="AX392" s="127">
        <v>0.441</v>
      </c>
      <c r="AY392" s="529">
        <v>2.97</v>
      </c>
      <c r="AZ392" s="531" t="s">
        <v>53</v>
      </c>
      <c r="BA392" s="99" t="s">
        <v>53</v>
      </c>
      <c r="BB392" s="532" t="s">
        <v>1491</v>
      </c>
      <c r="BC392" s="533" t="s">
        <v>283</v>
      </c>
      <c r="BD392" s="59">
        <v>7.36</v>
      </c>
      <c r="BE392" s="534" t="s">
        <v>53</v>
      </c>
    </row>
    <row r="393" spans="1:57" s="45" customFormat="1" ht="150" x14ac:dyDescent="0.25">
      <c r="A393" s="535">
        <v>287578</v>
      </c>
      <c r="B393" s="536" t="s">
        <v>457</v>
      </c>
      <c r="C393" s="537">
        <v>42621</v>
      </c>
      <c r="D393" s="105" t="s">
        <v>2411</v>
      </c>
      <c r="E393" s="105" t="s">
        <v>2413</v>
      </c>
      <c r="F393" s="538" t="s">
        <v>804</v>
      </c>
      <c r="G393" s="538" t="s">
        <v>1770</v>
      </c>
      <c r="H393" s="538" t="s">
        <v>1770</v>
      </c>
      <c r="I393" s="105">
        <v>513041</v>
      </c>
      <c r="J393" s="105">
        <v>5439599</v>
      </c>
      <c r="K393" s="105">
        <v>189</v>
      </c>
      <c r="L393" s="105">
        <v>1963</v>
      </c>
      <c r="M393" s="539" t="s">
        <v>456</v>
      </c>
      <c r="N393" s="539">
        <v>4601</v>
      </c>
      <c r="O393" s="539" t="s">
        <v>1583</v>
      </c>
      <c r="P393" s="540" t="s">
        <v>43</v>
      </c>
      <c r="Q393" s="541" t="s">
        <v>100</v>
      </c>
      <c r="R393" s="541" t="s">
        <v>107</v>
      </c>
      <c r="S393" s="105" t="s">
        <v>1845</v>
      </c>
      <c r="T393" s="105">
        <v>78.850999999999999</v>
      </c>
      <c r="U393" s="97" t="s">
        <v>43</v>
      </c>
      <c r="V393" s="109" t="s">
        <v>44</v>
      </c>
      <c r="W393" s="542" t="s">
        <v>45</v>
      </c>
      <c r="X393" s="542">
        <v>1</v>
      </c>
      <c r="Y393" s="542">
        <v>1</v>
      </c>
      <c r="Z393" s="542">
        <v>100</v>
      </c>
      <c r="AA393" s="542" t="s">
        <v>43</v>
      </c>
      <c r="AB393" s="542" t="s">
        <v>45</v>
      </c>
      <c r="AC393" s="543">
        <v>-100</v>
      </c>
      <c r="AD393" s="98" t="s">
        <v>1835</v>
      </c>
      <c r="AE393" s="127" t="s">
        <v>108</v>
      </c>
      <c r="AF393" s="542" t="s">
        <v>283</v>
      </c>
      <c r="AG393" s="542">
        <v>3</v>
      </c>
      <c r="AH393" s="542">
        <v>27</v>
      </c>
      <c r="AI393" s="543">
        <v>16.667000000000002</v>
      </c>
      <c r="AJ393" s="83" t="s">
        <v>46</v>
      </c>
      <c r="AK393" s="109" t="s">
        <v>109</v>
      </c>
      <c r="AL393" s="542" t="s">
        <v>283</v>
      </c>
      <c r="AM393" s="543">
        <v>100</v>
      </c>
      <c r="AN393" s="543">
        <v>0.25</v>
      </c>
      <c r="AO393" s="543">
        <v>0.75</v>
      </c>
      <c r="AP393" s="542">
        <v>1</v>
      </c>
      <c r="AQ393" s="543">
        <v>81</v>
      </c>
      <c r="AR393" s="542">
        <v>3</v>
      </c>
      <c r="AS393" s="542">
        <v>2.73</v>
      </c>
      <c r="AT393" s="542" t="s">
        <v>43</v>
      </c>
      <c r="AU393" s="543">
        <v>4.12</v>
      </c>
      <c r="AV393" s="542">
        <v>0.56699999999999995</v>
      </c>
      <c r="AW393" s="83" t="s">
        <v>46</v>
      </c>
      <c r="AX393" s="127">
        <v>0.57499999999999996</v>
      </c>
      <c r="AY393" s="542">
        <v>2.36</v>
      </c>
      <c r="AZ393" s="544" t="s">
        <v>46</v>
      </c>
      <c r="BA393" s="99" t="s">
        <v>53</v>
      </c>
      <c r="BB393" s="545" t="s">
        <v>996</v>
      </c>
      <c r="BC393" s="546" t="s">
        <v>283</v>
      </c>
      <c r="BD393" s="59">
        <v>21.06</v>
      </c>
      <c r="BE393" s="547" t="s">
        <v>53</v>
      </c>
    </row>
    <row r="394" spans="1:57" s="45" customFormat="1" ht="150" customHeight="1" x14ac:dyDescent="0.25">
      <c r="A394" s="548">
        <v>287579</v>
      </c>
      <c r="B394" s="549" t="s">
        <v>458</v>
      </c>
      <c r="C394" s="550">
        <v>42620</v>
      </c>
      <c r="D394" s="105" t="s">
        <v>2411</v>
      </c>
      <c r="E394" s="105" t="s">
        <v>2414</v>
      </c>
      <c r="F394" s="551" t="s">
        <v>803</v>
      </c>
      <c r="G394" s="551" t="s">
        <v>1770</v>
      </c>
      <c r="H394" s="551" t="s">
        <v>1770</v>
      </c>
      <c r="I394" s="105">
        <v>516786</v>
      </c>
      <c r="J394" s="105">
        <v>5433282</v>
      </c>
      <c r="K394" s="105">
        <v>189</v>
      </c>
      <c r="L394" s="105">
        <v>12845</v>
      </c>
      <c r="M394" s="552" t="s">
        <v>456</v>
      </c>
      <c r="N394" s="552">
        <v>4601</v>
      </c>
      <c r="O394" s="552" t="s">
        <v>1583</v>
      </c>
      <c r="P394" s="553" t="s">
        <v>43</v>
      </c>
      <c r="Q394" s="554" t="s">
        <v>100</v>
      </c>
      <c r="R394" s="554" t="s">
        <v>298</v>
      </c>
      <c r="S394" s="105" t="s">
        <v>1859</v>
      </c>
      <c r="T394" s="105">
        <v>60.7</v>
      </c>
      <c r="U394" s="97" t="s">
        <v>43</v>
      </c>
      <c r="V394" s="109" t="s">
        <v>44</v>
      </c>
      <c r="W394" s="555" t="s">
        <v>45</v>
      </c>
      <c r="X394" s="555">
        <v>2</v>
      </c>
      <c r="Y394" s="555">
        <v>2</v>
      </c>
      <c r="Z394" s="555">
        <v>100</v>
      </c>
      <c r="AA394" s="555" t="s">
        <v>43</v>
      </c>
      <c r="AB394" s="555" t="s">
        <v>45</v>
      </c>
      <c r="AC394" s="556">
        <v>0</v>
      </c>
      <c r="AD394" s="98" t="s">
        <v>1833</v>
      </c>
      <c r="AE394" s="127" t="s">
        <v>132</v>
      </c>
      <c r="AF394" s="555" t="s">
        <v>45</v>
      </c>
      <c r="AG394" s="555">
        <v>0</v>
      </c>
      <c r="AH394" s="555" t="s">
        <v>43</v>
      </c>
      <c r="AI394" s="556" t="s">
        <v>43</v>
      </c>
      <c r="AJ394" s="83" t="s">
        <v>43</v>
      </c>
      <c r="AK394" s="109" t="s">
        <v>183</v>
      </c>
      <c r="AL394" s="555" t="s">
        <v>283</v>
      </c>
      <c r="AM394" s="556">
        <v>100</v>
      </c>
      <c r="AN394" s="556">
        <v>0</v>
      </c>
      <c r="AO394" s="556">
        <v>3.25</v>
      </c>
      <c r="AP394" s="555">
        <v>3</v>
      </c>
      <c r="AQ394" s="556">
        <v>45</v>
      </c>
      <c r="AR394" s="555">
        <v>3</v>
      </c>
      <c r="AS394" s="555">
        <v>2.98</v>
      </c>
      <c r="AT394" s="555" t="s">
        <v>43</v>
      </c>
      <c r="AU394" s="556">
        <v>2.84</v>
      </c>
      <c r="AV394" s="555">
        <v>0.35199999999999998</v>
      </c>
      <c r="AW394" s="83" t="s">
        <v>53</v>
      </c>
      <c r="AX394" s="127">
        <v>0.35199999999999998</v>
      </c>
      <c r="AY394" s="555">
        <v>2.68</v>
      </c>
      <c r="AZ394" s="557" t="s">
        <v>53</v>
      </c>
      <c r="BA394" s="99" t="s">
        <v>53</v>
      </c>
      <c r="BB394" s="558" t="s">
        <v>1492</v>
      </c>
      <c r="BC394" s="559" t="s">
        <v>283</v>
      </c>
      <c r="BD394" s="59">
        <v>16.22</v>
      </c>
      <c r="BE394" s="560" t="s">
        <v>53</v>
      </c>
    </row>
    <row r="395" spans="1:57" s="45" customFormat="1" ht="174.75" customHeight="1" x14ac:dyDescent="0.25">
      <c r="A395" s="561">
        <v>287636</v>
      </c>
      <c r="B395" s="562" t="s">
        <v>459</v>
      </c>
      <c r="C395" s="563">
        <v>42621</v>
      </c>
      <c r="D395" s="105" t="s">
        <v>2415</v>
      </c>
      <c r="E395" s="105" t="s">
        <v>2416</v>
      </c>
      <c r="F395" s="564" t="s">
        <v>803</v>
      </c>
      <c r="G395" s="564" t="s">
        <v>1770</v>
      </c>
      <c r="H395" s="564" t="s">
        <v>1770</v>
      </c>
      <c r="I395" s="105">
        <v>507305</v>
      </c>
      <c r="J395" s="105">
        <v>5434395</v>
      </c>
      <c r="K395" s="105">
        <v>9291</v>
      </c>
      <c r="L395" s="105">
        <v>5307</v>
      </c>
      <c r="M395" s="565" t="s">
        <v>456</v>
      </c>
      <c r="N395" s="565">
        <v>4601</v>
      </c>
      <c r="O395" s="565" t="s">
        <v>1583</v>
      </c>
      <c r="P395" s="566" t="s">
        <v>43</v>
      </c>
      <c r="Q395" s="567" t="s">
        <v>100</v>
      </c>
      <c r="R395" s="567" t="s">
        <v>308</v>
      </c>
      <c r="S395" s="105" t="s">
        <v>1851</v>
      </c>
      <c r="T395" s="105">
        <v>94.474999999999994</v>
      </c>
      <c r="U395" s="97" t="s">
        <v>43</v>
      </c>
      <c r="V395" s="109" t="s">
        <v>44</v>
      </c>
      <c r="W395" s="568" t="s">
        <v>45</v>
      </c>
      <c r="X395" s="568">
        <v>1</v>
      </c>
      <c r="Y395" s="568">
        <v>1</v>
      </c>
      <c r="Z395" s="568">
        <v>100</v>
      </c>
      <c r="AA395" s="568" t="s">
        <v>43</v>
      </c>
      <c r="AB395" s="568" t="s">
        <v>45</v>
      </c>
      <c r="AC395" s="569">
        <v>-100</v>
      </c>
      <c r="AD395" s="98" t="s">
        <v>1835</v>
      </c>
      <c r="AE395" s="127" t="s">
        <v>132</v>
      </c>
      <c r="AF395" s="568" t="s">
        <v>283</v>
      </c>
      <c r="AG395" s="568">
        <v>2</v>
      </c>
      <c r="AH395" s="568">
        <v>25</v>
      </c>
      <c r="AI395" s="569">
        <v>50</v>
      </c>
      <c r="AJ395" s="83" t="s">
        <v>46</v>
      </c>
      <c r="AK395" s="109" t="s">
        <v>133</v>
      </c>
      <c r="AL395" s="568" t="s">
        <v>283</v>
      </c>
      <c r="AM395" s="569">
        <v>100</v>
      </c>
      <c r="AN395" s="569">
        <v>0.25</v>
      </c>
      <c r="AO395" s="569">
        <v>0</v>
      </c>
      <c r="AP395" s="568">
        <v>2</v>
      </c>
      <c r="AQ395" s="569">
        <v>65.25</v>
      </c>
      <c r="AR395" s="568">
        <v>2</v>
      </c>
      <c r="AS395" s="568">
        <v>2.74</v>
      </c>
      <c r="AT395" s="568" t="s">
        <v>43</v>
      </c>
      <c r="AU395" s="569">
        <v>0</v>
      </c>
      <c r="AV395" s="568">
        <v>0.48799999999999999</v>
      </c>
      <c r="AW395" s="83" t="s">
        <v>46</v>
      </c>
      <c r="AX395" s="127">
        <v>0.61899999999999999</v>
      </c>
      <c r="AY395" s="568">
        <v>2.0699999999999998</v>
      </c>
      <c r="AZ395" s="570" t="s">
        <v>46</v>
      </c>
      <c r="BA395" s="99" t="s">
        <v>53</v>
      </c>
      <c r="BB395" s="571" t="s">
        <v>1094</v>
      </c>
      <c r="BC395" s="572" t="s">
        <v>283</v>
      </c>
      <c r="BD395" s="59">
        <v>25.24</v>
      </c>
      <c r="BE395" s="573" t="s">
        <v>53</v>
      </c>
    </row>
    <row r="396" spans="1:57" s="45" customFormat="1" ht="120" x14ac:dyDescent="0.25">
      <c r="A396" s="574">
        <v>287637</v>
      </c>
      <c r="B396" s="575" t="s">
        <v>460</v>
      </c>
      <c r="C396" s="576">
        <v>42621</v>
      </c>
      <c r="D396" s="105" t="s">
        <v>2415</v>
      </c>
      <c r="E396" s="105" t="s">
        <v>2417</v>
      </c>
      <c r="F396" s="577" t="s">
        <v>803</v>
      </c>
      <c r="G396" s="577" t="s">
        <v>1770</v>
      </c>
      <c r="H396" s="577" t="s">
        <v>1770</v>
      </c>
      <c r="I396" s="105">
        <v>509354</v>
      </c>
      <c r="J396" s="105">
        <v>5434888</v>
      </c>
      <c r="K396" s="105">
        <v>9291</v>
      </c>
      <c r="L396" s="105">
        <v>2846</v>
      </c>
      <c r="M396" s="578" t="s">
        <v>456</v>
      </c>
      <c r="N396" s="578">
        <v>4601</v>
      </c>
      <c r="O396" s="578" t="s">
        <v>1583</v>
      </c>
      <c r="P396" s="579" t="s">
        <v>43</v>
      </c>
      <c r="Q396" s="580" t="s">
        <v>100</v>
      </c>
      <c r="R396" s="580" t="s">
        <v>308</v>
      </c>
      <c r="S396" s="105" t="s">
        <v>1861</v>
      </c>
      <c r="T396" s="105">
        <v>112.77</v>
      </c>
      <c r="U396" s="97" t="s">
        <v>1703</v>
      </c>
      <c r="V396" s="109" t="s">
        <v>70</v>
      </c>
      <c r="W396" s="581" t="s">
        <v>283</v>
      </c>
      <c r="X396" s="581">
        <v>3</v>
      </c>
      <c r="Y396" s="581">
        <v>17</v>
      </c>
      <c r="Z396" s="581">
        <v>94.12</v>
      </c>
      <c r="AA396" s="581" t="s">
        <v>43</v>
      </c>
      <c r="AB396" s="581" t="s">
        <v>45</v>
      </c>
      <c r="AC396" s="582">
        <v>-50</v>
      </c>
      <c r="AD396" s="98" t="s">
        <v>53</v>
      </c>
      <c r="AE396" s="127" t="s">
        <v>132</v>
      </c>
      <c r="AF396" s="581" t="s">
        <v>283</v>
      </c>
      <c r="AG396" s="581">
        <v>4</v>
      </c>
      <c r="AH396" s="581">
        <v>43</v>
      </c>
      <c r="AI396" s="582">
        <v>50</v>
      </c>
      <c r="AJ396" s="83" t="s">
        <v>46</v>
      </c>
      <c r="AK396" s="109" t="s">
        <v>133</v>
      </c>
      <c r="AL396" s="581" t="s">
        <v>283</v>
      </c>
      <c r="AM396" s="582">
        <v>100</v>
      </c>
      <c r="AN396" s="582">
        <v>0.25</v>
      </c>
      <c r="AO396" s="582">
        <v>0</v>
      </c>
      <c r="AP396" s="581">
        <v>2</v>
      </c>
      <c r="AQ396" s="582">
        <v>53.5</v>
      </c>
      <c r="AR396" s="581">
        <v>2</v>
      </c>
      <c r="AS396" s="581">
        <v>2.93</v>
      </c>
      <c r="AT396" s="581" t="s">
        <v>43</v>
      </c>
      <c r="AU396" s="582">
        <v>4.3</v>
      </c>
      <c r="AV396" s="581">
        <v>0.40300000000000002</v>
      </c>
      <c r="AW396" s="83" t="s">
        <v>46</v>
      </c>
      <c r="AX396" s="127">
        <v>0.41799999999999998</v>
      </c>
      <c r="AY396" s="581">
        <v>2.83</v>
      </c>
      <c r="AZ396" s="583" t="s">
        <v>53</v>
      </c>
      <c r="BA396" s="99" t="s">
        <v>53</v>
      </c>
      <c r="BB396" s="584" t="s">
        <v>1581</v>
      </c>
      <c r="BC396" s="585" t="s">
        <v>283</v>
      </c>
      <c r="BD396" s="59">
        <v>30.13</v>
      </c>
      <c r="BE396" s="586" t="s">
        <v>53</v>
      </c>
    </row>
    <row r="397" spans="1:57" s="45" customFormat="1" ht="45" x14ac:dyDescent="0.25">
      <c r="A397" s="587">
        <v>287545</v>
      </c>
      <c r="B397" s="588" t="s">
        <v>952</v>
      </c>
      <c r="C397" s="589">
        <v>42627</v>
      </c>
      <c r="D397" s="105" t="s">
        <v>2418</v>
      </c>
      <c r="E397" s="105" t="s">
        <v>2419</v>
      </c>
      <c r="F397" s="590" t="s">
        <v>804</v>
      </c>
      <c r="G397" s="590" t="s">
        <v>1770</v>
      </c>
      <c r="H397" s="590" t="s">
        <v>1770</v>
      </c>
      <c r="I397" s="105">
        <v>514436</v>
      </c>
      <c r="J397" s="105">
        <v>5446114</v>
      </c>
      <c r="K397" s="105">
        <v>178</v>
      </c>
      <c r="L397" s="105">
        <v>772</v>
      </c>
      <c r="M397" s="591" t="s">
        <v>461</v>
      </c>
      <c r="N397" s="591">
        <v>4602</v>
      </c>
      <c r="O397" s="591" t="s">
        <v>1583</v>
      </c>
      <c r="P397" s="592" t="s">
        <v>43</v>
      </c>
      <c r="Q397" s="593" t="s">
        <v>100</v>
      </c>
      <c r="R397" s="593" t="s">
        <v>298</v>
      </c>
      <c r="S397" s="105" t="s">
        <v>1859</v>
      </c>
      <c r="T397" s="105">
        <v>118.59699999999999</v>
      </c>
      <c r="U397" s="97" t="s">
        <v>1704</v>
      </c>
      <c r="V397" s="109" t="s">
        <v>44</v>
      </c>
      <c r="W397" s="594" t="s">
        <v>283</v>
      </c>
      <c r="X397" s="594">
        <v>4</v>
      </c>
      <c r="Y397" s="594">
        <v>44</v>
      </c>
      <c r="Z397" s="594">
        <v>100</v>
      </c>
      <c r="AA397" s="594" t="s">
        <v>43</v>
      </c>
      <c r="AB397" s="594" t="s">
        <v>45</v>
      </c>
      <c r="AC397" s="595">
        <v>20.454999999999998</v>
      </c>
      <c r="AD397" s="98" t="s">
        <v>46</v>
      </c>
      <c r="AE397" s="127" t="s">
        <v>132</v>
      </c>
      <c r="AF397" s="594" t="s">
        <v>283</v>
      </c>
      <c r="AG397" s="594">
        <v>8</v>
      </c>
      <c r="AH397" s="594">
        <v>83</v>
      </c>
      <c r="AI397" s="595">
        <v>51.204999999999998</v>
      </c>
      <c r="AJ397" s="83" t="s">
        <v>46</v>
      </c>
      <c r="AK397" s="109" t="s">
        <v>183</v>
      </c>
      <c r="AL397" s="594" t="s">
        <v>283</v>
      </c>
      <c r="AM397" s="595">
        <v>99.95</v>
      </c>
      <c r="AN397" s="595">
        <v>1.17</v>
      </c>
      <c r="AO397" s="595">
        <v>0.23</v>
      </c>
      <c r="AP397" s="594">
        <v>3</v>
      </c>
      <c r="AQ397" s="595">
        <v>42.37</v>
      </c>
      <c r="AR397" s="594">
        <v>2</v>
      </c>
      <c r="AS397" s="594">
        <v>2.82</v>
      </c>
      <c r="AT397" s="594" t="s">
        <v>43</v>
      </c>
      <c r="AU397" s="595">
        <v>3.01</v>
      </c>
      <c r="AV397" s="594">
        <v>0.36199999999999999</v>
      </c>
      <c r="AW397" s="83" t="s">
        <v>53</v>
      </c>
      <c r="AX397" s="127">
        <v>0.57299999999999995</v>
      </c>
      <c r="AY397" s="594">
        <v>2.25</v>
      </c>
      <c r="AZ397" s="596" t="s">
        <v>46</v>
      </c>
      <c r="BA397" s="99" t="s">
        <v>46</v>
      </c>
      <c r="BB397" s="597" t="s">
        <v>1368</v>
      </c>
      <c r="BC397" s="598" t="s">
        <v>283</v>
      </c>
      <c r="BD397" s="59">
        <v>42.66</v>
      </c>
      <c r="BE397" s="599" t="s">
        <v>53</v>
      </c>
    </row>
    <row r="398" spans="1:57" s="45" customFormat="1" ht="135" x14ac:dyDescent="0.25">
      <c r="A398" s="600">
        <v>287581</v>
      </c>
      <c r="B398" s="601" t="s">
        <v>462</v>
      </c>
      <c r="C398" s="602">
        <v>42628</v>
      </c>
      <c r="D398" s="105" t="s">
        <v>2420</v>
      </c>
      <c r="E398" s="105" t="s">
        <v>2421</v>
      </c>
      <c r="F398" s="603" t="s">
        <v>803</v>
      </c>
      <c r="G398" s="603" t="s">
        <v>1770</v>
      </c>
      <c r="H398" s="603" t="s">
        <v>1770</v>
      </c>
      <c r="I398" s="105">
        <v>523687</v>
      </c>
      <c r="J398" s="105">
        <v>5444122</v>
      </c>
      <c r="K398" s="105">
        <v>9319</v>
      </c>
      <c r="L398" s="105">
        <v>12495</v>
      </c>
      <c r="M398" s="604" t="s">
        <v>461</v>
      </c>
      <c r="N398" s="604">
        <v>4602</v>
      </c>
      <c r="O398" s="604" t="s">
        <v>1583</v>
      </c>
      <c r="P398" s="605" t="s">
        <v>43</v>
      </c>
      <c r="Q398" s="606" t="s">
        <v>100</v>
      </c>
      <c r="R398" s="606" t="s">
        <v>298</v>
      </c>
      <c r="S398" s="105" t="s">
        <v>1851</v>
      </c>
      <c r="T398" s="105">
        <v>48.177999999999997</v>
      </c>
      <c r="U398" s="97" t="s">
        <v>43</v>
      </c>
      <c r="V398" s="109" t="s">
        <v>44</v>
      </c>
      <c r="W398" s="607" t="s">
        <v>283</v>
      </c>
      <c r="X398" s="607">
        <v>4</v>
      </c>
      <c r="Y398" s="607">
        <v>63</v>
      </c>
      <c r="Z398" s="607">
        <v>100</v>
      </c>
      <c r="AA398" s="607" t="s">
        <v>43</v>
      </c>
      <c r="AB398" s="607" t="s">
        <v>45</v>
      </c>
      <c r="AC398" s="608">
        <v>0</v>
      </c>
      <c r="AD398" s="98" t="s">
        <v>46</v>
      </c>
      <c r="AE398" s="127" t="s">
        <v>132</v>
      </c>
      <c r="AF398" s="607" t="s">
        <v>283</v>
      </c>
      <c r="AG398" s="607">
        <v>7</v>
      </c>
      <c r="AH398" s="607">
        <v>46</v>
      </c>
      <c r="AI398" s="608">
        <v>50</v>
      </c>
      <c r="AJ398" s="83" t="s">
        <v>46</v>
      </c>
      <c r="AK398" s="109" t="s">
        <v>183</v>
      </c>
      <c r="AL398" s="607" t="s">
        <v>283</v>
      </c>
      <c r="AM398" s="608">
        <v>100.05</v>
      </c>
      <c r="AN398" s="608">
        <v>0.48</v>
      </c>
      <c r="AO398" s="608">
        <v>0.96</v>
      </c>
      <c r="AP398" s="607">
        <v>3</v>
      </c>
      <c r="AQ398" s="608">
        <v>43.06</v>
      </c>
      <c r="AR398" s="607">
        <v>2</v>
      </c>
      <c r="AS398" s="607">
        <v>2.85</v>
      </c>
      <c r="AT398" s="607" t="s">
        <v>43</v>
      </c>
      <c r="AU398" s="608">
        <v>2.9</v>
      </c>
      <c r="AV398" s="607">
        <v>0.36199999999999999</v>
      </c>
      <c r="AW398" s="83" t="s">
        <v>53</v>
      </c>
      <c r="AX398" s="127">
        <v>0.53700000000000003</v>
      </c>
      <c r="AY398" s="607">
        <v>2.46</v>
      </c>
      <c r="AZ398" s="609" t="s">
        <v>46</v>
      </c>
      <c r="BA398" s="99" t="s">
        <v>53</v>
      </c>
      <c r="BB398" s="610" t="s">
        <v>1493</v>
      </c>
      <c r="BC398" s="611" t="s">
        <v>283</v>
      </c>
      <c r="BD398" s="59">
        <v>17.329999999999998</v>
      </c>
      <c r="BE398" s="612" t="s">
        <v>53</v>
      </c>
    </row>
    <row r="399" spans="1:57" s="45" customFormat="1" ht="138" customHeight="1" x14ac:dyDescent="0.25">
      <c r="A399" s="613">
        <v>287582</v>
      </c>
      <c r="B399" s="614" t="s">
        <v>463</v>
      </c>
      <c r="C399" s="615">
        <v>42627</v>
      </c>
      <c r="D399" s="105" t="s">
        <v>2420</v>
      </c>
      <c r="E399" s="105" t="s">
        <v>2422</v>
      </c>
      <c r="F399" s="616" t="s">
        <v>803</v>
      </c>
      <c r="G399" s="616" t="s">
        <v>1770</v>
      </c>
      <c r="H399" s="616" t="s">
        <v>1770</v>
      </c>
      <c r="I399" s="105">
        <v>518468</v>
      </c>
      <c r="J399" s="105">
        <v>5447027</v>
      </c>
      <c r="K399" s="105">
        <v>9319</v>
      </c>
      <c r="L399" s="105">
        <v>5900</v>
      </c>
      <c r="M399" s="617" t="s">
        <v>461</v>
      </c>
      <c r="N399" s="617">
        <v>4602</v>
      </c>
      <c r="O399" s="617" t="s">
        <v>1583</v>
      </c>
      <c r="P399" s="618" t="s">
        <v>43</v>
      </c>
      <c r="Q399" s="619" t="s">
        <v>100</v>
      </c>
      <c r="R399" s="619" t="s">
        <v>298</v>
      </c>
      <c r="S399" s="105" t="s">
        <v>1861</v>
      </c>
      <c r="T399" s="105">
        <v>111.23</v>
      </c>
      <c r="U399" s="97" t="s">
        <v>1705</v>
      </c>
      <c r="V399" s="109" t="s">
        <v>44</v>
      </c>
      <c r="W399" s="620" t="s">
        <v>283</v>
      </c>
      <c r="X399" s="620">
        <v>5</v>
      </c>
      <c r="Y399" s="620">
        <v>143</v>
      </c>
      <c r="Z399" s="620">
        <v>100</v>
      </c>
      <c r="AA399" s="620" t="s">
        <v>43</v>
      </c>
      <c r="AB399" s="620" t="s">
        <v>45</v>
      </c>
      <c r="AC399" s="621">
        <v>-6.2939999999999996</v>
      </c>
      <c r="AD399" s="98" t="s">
        <v>53</v>
      </c>
      <c r="AE399" s="127" t="s">
        <v>132</v>
      </c>
      <c r="AF399" s="620" t="s">
        <v>283</v>
      </c>
      <c r="AG399" s="620">
        <v>8</v>
      </c>
      <c r="AH399" s="620">
        <v>73</v>
      </c>
      <c r="AI399" s="621">
        <v>14.384</v>
      </c>
      <c r="AJ399" s="83" t="s">
        <v>53</v>
      </c>
      <c r="AK399" s="109" t="s">
        <v>183</v>
      </c>
      <c r="AL399" s="620" t="s">
        <v>283</v>
      </c>
      <c r="AM399" s="621">
        <v>100.06</v>
      </c>
      <c r="AN399" s="621">
        <v>0.48</v>
      </c>
      <c r="AO399" s="621">
        <v>0.71</v>
      </c>
      <c r="AP399" s="620">
        <v>2</v>
      </c>
      <c r="AQ399" s="621">
        <v>63.29</v>
      </c>
      <c r="AR399" s="620">
        <v>2</v>
      </c>
      <c r="AS399" s="620">
        <v>2.65</v>
      </c>
      <c r="AT399" s="620" t="s">
        <v>43</v>
      </c>
      <c r="AU399" s="621">
        <v>0</v>
      </c>
      <c r="AV399" s="620">
        <v>0.49099999999999999</v>
      </c>
      <c r="AW399" s="83" t="s">
        <v>46</v>
      </c>
      <c r="AX399" s="127">
        <v>0.51</v>
      </c>
      <c r="AY399" s="620">
        <v>2.6</v>
      </c>
      <c r="AZ399" s="622" t="s">
        <v>53</v>
      </c>
      <c r="BA399" s="99" t="s">
        <v>53</v>
      </c>
      <c r="BB399" s="623" t="s">
        <v>1494</v>
      </c>
      <c r="BC399" s="624" t="s">
        <v>283</v>
      </c>
      <c r="BD399" s="59">
        <v>40.01</v>
      </c>
      <c r="BE399" s="625" t="s">
        <v>53</v>
      </c>
    </row>
    <row r="400" spans="1:57" s="45" customFormat="1" ht="277.5" customHeight="1" x14ac:dyDescent="0.25">
      <c r="A400" s="626">
        <v>287426</v>
      </c>
      <c r="B400" s="627" t="s">
        <v>464</v>
      </c>
      <c r="C400" s="628">
        <v>42193</v>
      </c>
      <c r="D400" s="105" t="s">
        <v>2246</v>
      </c>
      <c r="E400" s="105" t="s">
        <v>2423</v>
      </c>
      <c r="F400" s="629" t="s">
        <v>804</v>
      </c>
      <c r="G400" s="629" t="s">
        <v>1770</v>
      </c>
      <c r="H400" s="629" t="s">
        <v>1770</v>
      </c>
      <c r="I400" s="105">
        <v>513404</v>
      </c>
      <c r="J400" s="105">
        <v>5440856</v>
      </c>
      <c r="K400" s="105">
        <v>2345</v>
      </c>
      <c r="L400" s="105">
        <v>119055</v>
      </c>
      <c r="M400" s="630" t="s">
        <v>465</v>
      </c>
      <c r="N400" s="630">
        <v>4651</v>
      </c>
      <c r="O400" s="630" t="s">
        <v>1584</v>
      </c>
      <c r="P400" s="631" t="s">
        <v>193</v>
      </c>
      <c r="Q400" s="632" t="s">
        <v>100</v>
      </c>
      <c r="R400" s="632" t="s">
        <v>148</v>
      </c>
      <c r="S400" s="105" t="s">
        <v>1859</v>
      </c>
      <c r="T400" s="105">
        <v>8024.1149999999998</v>
      </c>
      <c r="U400" s="97" t="s">
        <v>43</v>
      </c>
      <c r="V400" s="109" t="s">
        <v>149</v>
      </c>
      <c r="W400" s="633" t="s">
        <v>45</v>
      </c>
      <c r="X400" s="633">
        <v>4</v>
      </c>
      <c r="Y400" s="633">
        <v>44</v>
      </c>
      <c r="Z400" s="633">
        <v>0</v>
      </c>
      <c r="AA400" s="633" t="s">
        <v>43</v>
      </c>
      <c r="AB400" s="633" t="s">
        <v>43</v>
      </c>
      <c r="AC400" s="634" t="s">
        <v>43</v>
      </c>
      <c r="AD400" s="98" t="s">
        <v>43</v>
      </c>
      <c r="AE400" s="127" t="s">
        <v>102</v>
      </c>
      <c r="AF400" s="633" t="s">
        <v>283</v>
      </c>
      <c r="AG400" s="633">
        <v>4</v>
      </c>
      <c r="AH400" s="633">
        <v>50</v>
      </c>
      <c r="AI400" s="634">
        <v>-9</v>
      </c>
      <c r="AJ400" s="83" t="s">
        <v>53</v>
      </c>
      <c r="AK400" s="109" t="s">
        <v>150</v>
      </c>
      <c r="AL400" s="633" t="s">
        <v>283</v>
      </c>
      <c r="AM400" s="634">
        <v>100</v>
      </c>
      <c r="AN400" s="634">
        <v>1.25</v>
      </c>
      <c r="AO400" s="634">
        <v>0</v>
      </c>
      <c r="AP400" s="633">
        <v>3</v>
      </c>
      <c r="AQ400" s="634">
        <v>48.75</v>
      </c>
      <c r="AR400" s="633">
        <v>3</v>
      </c>
      <c r="AS400" s="633">
        <v>2.98</v>
      </c>
      <c r="AT400" s="633" t="s">
        <v>43</v>
      </c>
      <c r="AU400" s="634">
        <v>9</v>
      </c>
      <c r="AV400" s="633">
        <v>0.371</v>
      </c>
      <c r="AW400" s="83" t="s">
        <v>53</v>
      </c>
      <c r="AX400" s="127">
        <v>0.41299999999999998</v>
      </c>
      <c r="AY400" s="633">
        <v>2.93</v>
      </c>
      <c r="AZ400" s="635" t="s">
        <v>53</v>
      </c>
      <c r="BA400" s="99" t="s">
        <v>53</v>
      </c>
      <c r="BB400" s="636" t="s">
        <v>1087</v>
      </c>
      <c r="BC400" s="637" t="s">
        <v>283</v>
      </c>
      <c r="BD400" s="59">
        <v>50.62</v>
      </c>
      <c r="BE400" s="638" t="s">
        <v>53</v>
      </c>
    </row>
    <row r="401" spans="1:57" s="45" customFormat="1" ht="240" x14ac:dyDescent="0.25">
      <c r="A401" s="639">
        <v>287427</v>
      </c>
      <c r="B401" s="640" t="s">
        <v>466</v>
      </c>
      <c r="C401" s="641">
        <v>42192</v>
      </c>
      <c r="D401" s="105" t="s">
        <v>2246</v>
      </c>
      <c r="E401" s="105" t="s">
        <v>2424</v>
      </c>
      <c r="F401" s="642" t="s">
        <v>797</v>
      </c>
      <c r="G401" s="642" t="s">
        <v>1770</v>
      </c>
      <c r="H401" s="642" t="s">
        <v>1770</v>
      </c>
      <c r="I401" s="105">
        <v>511050</v>
      </c>
      <c r="J401" s="105">
        <v>5431054</v>
      </c>
      <c r="K401" s="105">
        <v>2345</v>
      </c>
      <c r="L401" s="105">
        <v>136928</v>
      </c>
      <c r="M401" s="643" t="s">
        <v>465</v>
      </c>
      <c r="N401" s="643">
        <v>4651</v>
      </c>
      <c r="O401" s="643" t="s">
        <v>1584</v>
      </c>
      <c r="P401" s="644" t="s">
        <v>193</v>
      </c>
      <c r="Q401" s="645" t="s">
        <v>100</v>
      </c>
      <c r="R401" s="645" t="s">
        <v>148</v>
      </c>
      <c r="S401" s="105" t="s">
        <v>1859</v>
      </c>
      <c r="T401" s="105">
        <v>7829.1689999999999</v>
      </c>
      <c r="U401" s="97" t="s">
        <v>43</v>
      </c>
      <c r="V401" s="109" t="s">
        <v>149</v>
      </c>
      <c r="W401" s="646" t="s">
        <v>45</v>
      </c>
      <c r="X401" s="646">
        <v>4</v>
      </c>
      <c r="Y401" s="646">
        <v>32</v>
      </c>
      <c r="Z401" s="646">
        <v>0</v>
      </c>
      <c r="AA401" s="646" t="s">
        <v>43</v>
      </c>
      <c r="AB401" s="646" t="s">
        <v>43</v>
      </c>
      <c r="AC401" s="647" t="s">
        <v>43</v>
      </c>
      <c r="AD401" s="98" t="s">
        <v>43</v>
      </c>
      <c r="AE401" s="127" t="s">
        <v>102</v>
      </c>
      <c r="AF401" s="646" t="s">
        <v>283</v>
      </c>
      <c r="AG401" s="646">
        <v>3</v>
      </c>
      <c r="AH401" s="646">
        <v>27</v>
      </c>
      <c r="AI401" s="647">
        <v>16.667000000000002</v>
      </c>
      <c r="AJ401" s="83" t="s">
        <v>53</v>
      </c>
      <c r="AK401" s="109" t="s">
        <v>150</v>
      </c>
      <c r="AL401" s="646" t="s">
        <v>283</v>
      </c>
      <c r="AM401" s="647">
        <v>100</v>
      </c>
      <c r="AN401" s="647">
        <v>2.5</v>
      </c>
      <c r="AO401" s="647">
        <v>0.5</v>
      </c>
      <c r="AP401" s="646">
        <v>3</v>
      </c>
      <c r="AQ401" s="647">
        <v>36.75</v>
      </c>
      <c r="AR401" s="646">
        <v>3</v>
      </c>
      <c r="AS401" s="646">
        <v>2.93</v>
      </c>
      <c r="AT401" s="646" t="s">
        <v>43</v>
      </c>
      <c r="AU401" s="647">
        <v>8.26</v>
      </c>
      <c r="AV401" s="646">
        <v>0.31900000000000001</v>
      </c>
      <c r="AW401" s="83" t="s">
        <v>53</v>
      </c>
      <c r="AX401" s="127">
        <v>0.45100000000000001</v>
      </c>
      <c r="AY401" s="646">
        <v>2.72</v>
      </c>
      <c r="AZ401" s="648" t="s">
        <v>53</v>
      </c>
      <c r="BA401" s="99" t="s">
        <v>53</v>
      </c>
      <c r="BB401" s="649" t="s">
        <v>1088</v>
      </c>
      <c r="BC401" s="650" t="s">
        <v>283</v>
      </c>
      <c r="BD401" s="59">
        <v>49.38</v>
      </c>
      <c r="BE401" s="651" t="s">
        <v>53</v>
      </c>
    </row>
    <row r="402" spans="1:57" s="45" customFormat="1" ht="132" customHeight="1" x14ac:dyDescent="0.25">
      <c r="A402" s="652">
        <v>287511</v>
      </c>
      <c r="B402" s="653" t="s">
        <v>467</v>
      </c>
      <c r="C402" s="654">
        <v>42573</v>
      </c>
      <c r="D402" s="105" t="s">
        <v>2425</v>
      </c>
      <c r="E402" s="105" t="s">
        <v>2426</v>
      </c>
      <c r="F402" s="655" t="s">
        <v>798</v>
      </c>
      <c r="G402" s="655" t="s">
        <v>1770</v>
      </c>
      <c r="H402" s="655" t="s">
        <v>1770</v>
      </c>
      <c r="I402" s="105">
        <v>580737</v>
      </c>
      <c r="J402" s="105">
        <v>5413190</v>
      </c>
      <c r="K402" s="105">
        <v>129</v>
      </c>
      <c r="L402" s="105">
        <v>153992</v>
      </c>
      <c r="M402" s="656" t="s">
        <v>468</v>
      </c>
      <c r="N402" s="656">
        <v>4701</v>
      </c>
      <c r="O402" s="656" t="s">
        <v>1583</v>
      </c>
      <c r="P402" s="657" t="s">
        <v>43</v>
      </c>
      <c r="Q402" s="658" t="s">
        <v>100</v>
      </c>
      <c r="R402" s="658" t="s">
        <v>101</v>
      </c>
      <c r="S402" s="105" t="s">
        <v>1861</v>
      </c>
      <c r="T402" s="105">
        <v>103.907</v>
      </c>
      <c r="U402" s="97" t="s">
        <v>43</v>
      </c>
      <c r="V402" s="109" t="s">
        <v>44</v>
      </c>
      <c r="W402" s="659" t="s">
        <v>283</v>
      </c>
      <c r="X402" s="659">
        <v>4</v>
      </c>
      <c r="Y402" s="659">
        <v>89</v>
      </c>
      <c r="Z402" s="659">
        <v>91.01</v>
      </c>
      <c r="AA402" s="659" t="s">
        <v>43</v>
      </c>
      <c r="AB402" s="659" t="s">
        <v>45</v>
      </c>
      <c r="AC402" s="660">
        <v>-33.332999999999998</v>
      </c>
      <c r="AD402" s="98" t="s">
        <v>53</v>
      </c>
      <c r="AE402" s="127" t="s">
        <v>102</v>
      </c>
      <c r="AF402" s="659" t="s">
        <v>283</v>
      </c>
      <c r="AG402" s="659">
        <v>6</v>
      </c>
      <c r="AH402" s="659">
        <v>41</v>
      </c>
      <c r="AI402" s="660">
        <v>29.268000000000001</v>
      </c>
      <c r="AJ402" s="83" t="s">
        <v>46</v>
      </c>
      <c r="AK402" s="109" t="s">
        <v>103</v>
      </c>
      <c r="AL402" s="659" t="s">
        <v>283</v>
      </c>
      <c r="AM402" s="660">
        <v>100.07</v>
      </c>
      <c r="AN402" s="660">
        <v>0.24</v>
      </c>
      <c r="AO402" s="660">
        <v>0.24</v>
      </c>
      <c r="AP402" s="659">
        <v>1</v>
      </c>
      <c r="AQ402" s="660">
        <v>80.72</v>
      </c>
      <c r="AR402" s="659">
        <v>3</v>
      </c>
      <c r="AS402" s="659">
        <v>2.36</v>
      </c>
      <c r="AT402" s="659" t="s">
        <v>43</v>
      </c>
      <c r="AU402" s="660">
        <v>0</v>
      </c>
      <c r="AV402" s="659">
        <v>0.61699999999999999</v>
      </c>
      <c r="AW402" s="83" t="s">
        <v>46</v>
      </c>
      <c r="AX402" s="127">
        <v>0.53200000000000003</v>
      </c>
      <c r="AY402" s="659">
        <v>2.4900000000000002</v>
      </c>
      <c r="AZ402" s="661" t="s">
        <v>46</v>
      </c>
      <c r="BA402" s="99" t="s">
        <v>53</v>
      </c>
      <c r="BB402" s="662" t="s">
        <v>1323</v>
      </c>
      <c r="BC402" s="663" t="s">
        <v>283</v>
      </c>
      <c r="BD402" s="59">
        <v>39.29</v>
      </c>
      <c r="BE402" s="664" t="s">
        <v>53</v>
      </c>
    </row>
    <row r="403" spans="1:57" s="45" customFormat="1" ht="120" x14ac:dyDescent="0.25">
      <c r="A403" s="665">
        <v>287512</v>
      </c>
      <c r="B403" s="666" t="s">
        <v>940</v>
      </c>
      <c r="C403" s="667">
        <v>42573</v>
      </c>
      <c r="D403" s="105" t="s">
        <v>2425</v>
      </c>
      <c r="E403" s="105" t="s">
        <v>2427</v>
      </c>
      <c r="F403" s="668" t="s">
        <v>798</v>
      </c>
      <c r="G403" s="668" t="s">
        <v>1770</v>
      </c>
      <c r="H403" s="668" t="s">
        <v>1770</v>
      </c>
      <c r="I403" s="105">
        <v>580514</v>
      </c>
      <c r="J403" s="105">
        <v>5415813</v>
      </c>
      <c r="K403" s="105">
        <v>129</v>
      </c>
      <c r="L403" s="105">
        <v>150991</v>
      </c>
      <c r="M403" s="669" t="s">
        <v>468</v>
      </c>
      <c r="N403" s="669">
        <v>4701</v>
      </c>
      <c r="O403" s="669" t="s">
        <v>1583</v>
      </c>
      <c r="P403" s="670" t="s">
        <v>43</v>
      </c>
      <c r="Q403" s="671" t="s">
        <v>100</v>
      </c>
      <c r="R403" s="671" t="s">
        <v>101</v>
      </c>
      <c r="S403" s="105" t="s">
        <v>1861</v>
      </c>
      <c r="T403" s="105">
        <v>120.998</v>
      </c>
      <c r="U403" s="97" t="s">
        <v>1706</v>
      </c>
      <c r="V403" s="109" t="s">
        <v>44</v>
      </c>
      <c r="W403" s="672" t="s">
        <v>283</v>
      </c>
      <c r="X403" s="672">
        <v>7</v>
      </c>
      <c r="Y403" s="672">
        <v>155</v>
      </c>
      <c r="Z403" s="672">
        <v>99.35</v>
      </c>
      <c r="AA403" s="672" t="s">
        <v>43</v>
      </c>
      <c r="AB403" s="672" t="s">
        <v>45</v>
      </c>
      <c r="AC403" s="673">
        <v>-42.207999999999998</v>
      </c>
      <c r="AD403" s="98" t="s">
        <v>53</v>
      </c>
      <c r="AE403" s="127" t="s">
        <v>132</v>
      </c>
      <c r="AF403" s="672" t="s">
        <v>283</v>
      </c>
      <c r="AG403" s="672">
        <v>9</v>
      </c>
      <c r="AH403" s="672">
        <v>44</v>
      </c>
      <c r="AI403" s="673">
        <v>45.454999999999998</v>
      </c>
      <c r="AJ403" s="83" t="s">
        <v>46</v>
      </c>
      <c r="AK403" s="109" t="s">
        <v>133</v>
      </c>
      <c r="AL403" s="672" t="s">
        <v>283</v>
      </c>
      <c r="AM403" s="673">
        <v>100.08</v>
      </c>
      <c r="AN403" s="673">
        <v>0</v>
      </c>
      <c r="AO403" s="673">
        <v>0.48</v>
      </c>
      <c r="AP403" s="672">
        <v>1</v>
      </c>
      <c r="AQ403" s="673">
        <v>75.790000000000006</v>
      </c>
      <c r="AR403" s="672">
        <v>1</v>
      </c>
      <c r="AS403" s="672">
        <v>2.36</v>
      </c>
      <c r="AT403" s="672" t="s">
        <v>43</v>
      </c>
      <c r="AU403" s="673">
        <v>0</v>
      </c>
      <c r="AV403" s="672">
        <v>0.59299999999999997</v>
      </c>
      <c r="AW403" s="83" t="s">
        <v>50</v>
      </c>
      <c r="AX403" s="127">
        <v>0.53600000000000003</v>
      </c>
      <c r="AY403" s="672">
        <v>2.46</v>
      </c>
      <c r="AZ403" s="674" t="s">
        <v>46</v>
      </c>
      <c r="BA403" s="99" t="s">
        <v>53</v>
      </c>
      <c r="BB403" s="675" t="s">
        <v>1593</v>
      </c>
      <c r="BC403" s="676" t="s">
        <v>45</v>
      </c>
      <c r="BD403" s="59">
        <v>0</v>
      </c>
      <c r="BE403" s="677" t="s">
        <v>53</v>
      </c>
    </row>
    <row r="404" spans="1:57" s="45" customFormat="1" ht="135" x14ac:dyDescent="0.25">
      <c r="A404" s="678">
        <v>287513</v>
      </c>
      <c r="B404" s="679" t="s">
        <v>469</v>
      </c>
      <c r="C404" s="680">
        <v>42573</v>
      </c>
      <c r="D404" s="105" t="s">
        <v>2425</v>
      </c>
      <c r="E404" s="105" t="s">
        <v>2428</v>
      </c>
      <c r="F404" s="681" t="s">
        <v>798</v>
      </c>
      <c r="G404" s="681" t="s">
        <v>1770</v>
      </c>
      <c r="H404" s="681" t="s">
        <v>1770</v>
      </c>
      <c r="I404" s="105">
        <v>573932</v>
      </c>
      <c r="J404" s="105">
        <v>5416244</v>
      </c>
      <c r="K404" s="105">
        <v>129</v>
      </c>
      <c r="L404" s="105">
        <v>144029</v>
      </c>
      <c r="M404" s="682" t="s">
        <v>468</v>
      </c>
      <c r="N404" s="682">
        <v>4701</v>
      </c>
      <c r="O404" s="682" t="s">
        <v>1583</v>
      </c>
      <c r="P404" s="683" t="s">
        <v>43</v>
      </c>
      <c r="Q404" s="684" t="s">
        <v>100</v>
      </c>
      <c r="R404" s="684" t="s">
        <v>101</v>
      </c>
      <c r="S404" s="105" t="s">
        <v>1861</v>
      </c>
      <c r="T404" s="105">
        <v>152.05199999999999</v>
      </c>
      <c r="U404" s="97" t="s">
        <v>43</v>
      </c>
      <c r="V404" s="109" t="s">
        <v>44</v>
      </c>
      <c r="W404" s="685" t="s">
        <v>45</v>
      </c>
      <c r="X404" s="685">
        <v>2</v>
      </c>
      <c r="Y404" s="685">
        <v>2</v>
      </c>
      <c r="Z404" s="685">
        <v>100</v>
      </c>
      <c r="AA404" s="685" t="s">
        <v>43</v>
      </c>
      <c r="AB404" s="685" t="s">
        <v>45</v>
      </c>
      <c r="AC404" s="686">
        <v>-50</v>
      </c>
      <c r="AD404" s="98" t="s">
        <v>1834</v>
      </c>
      <c r="AE404" s="127" t="s">
        <v>132</v>
      </c>
      <c r="AF404" s="685" t="s">
        <v>283</v>
      </c>
      <c r="AG404" s="685">
        <v>3</v>
      </c>
      <c r="AH404" s="685">
        <v>19</v>
      </c>
      <c r="AI404" s="686">
        <v>50</v>
      </c>
      <c r="AJ404" s="83" t="s">
        <v>46</v>
      </c>
      <c r="AK404" s="109" t="s">
        <v>133</v>
      </c>
      <c r="AL404" s="685" t="s">
        <v>283</v>
      </c>
      <c r="AM404" s="686">
        <v>100.02</v>
      </c>
      <c r="AN404" s="686">
        <v>0</v>
      </c>
      <c r="AO404" s="686">
        <v>0</v>
      </c>
      <c r="AP404" s="685">
        <v>2</v>
      </c>
      <c r="AQ404" s="686">
        <v>50.12</v>
      </c>
      <c r="AR404" s="685">
        <v>2</v>
      </c>
      <c r="AS404" s="685">
        <v>2.86</v>
      </c>
      <c r="AT404" s="685" t="s">
        <v>43</v>
      </c>
      <c r="AU404" s="686">
        <v>2.2999999999999998</v>
      </c>
      <c r="AV404" s="685">
        <v>0.39400000000000002</v>
      </c>
      <c r="AW404" s="83" t="s">
        <v>46</v>
      </c>
      <c r="AX404" s="127">
        <v>0.57199999999999995</v>
      </c>
      <c r="AY404" s="685">
        <v>2.36</v>
      </c>
      <c r="AZ404" s="687" t="s">
        <v>46</v>
      </c>
      <c r="BA404" s="99" t="s">
        <v>53</v>
      </c>
      <c r="BB404" s="688" t="s">
        <v>1324</v>
      </c>
      <c r="BC404" s="689" t="s">
        <v>283</v>
      </c>
      <c r="BD404" s="59">
        <v>57.5</v>
      </c>
      <c r="BE404" s="690" t="s">
        <v>53</v>
      </c>
    </row>
    <row r="405" spans="1:57" s="45" customFormat="1" ht="75" x14ac:dyDescent="0.25">
      <c r="A405" s="691">
        <v>287514</v>
      </c>
      <c r="B405" s="692" t="s">
        <v>941</v>
      </c>
      <c r="C405" s="693">
        <v>42573</v>
      </c>
      <c r="D405" s="105" t="s">
        <v>2429</v>
      </c>
      <c r="E405" s="105" t="s">
        <v>2430</v>
      </c>
      <c r="F405" s="694" t="s">
        <v>798</v>
      </c>
      <c r="G405" s="694" t="s">
        <v>1770</v>
      </c>
      <c r="H405" s="694" t="s">
        <v>1770</v>
      </c>
      <c r="I405" s="105">
        <v>582284</v>
      </c>
      <c r="J405" s="105">
        <v>5408071</v>
      </c>
      <c r="K405" s="105">
        <v>9209</v>
      </c>
      <c r="L405" s="105">
        <v>122</v>
      </c>
      <c r="M405" s="695" t="s">
        <v>468</v>
      </c>
      <c r="N405" s="695">
        <v>4701</v>
      </c>
      <c r="O405" s="695" t="s">
        <v>1583</v>
      </c>
      <c r="P405" s="696" t="s">
        <v>43</v>
      </c>
      <c r="Q405" s="697" t="s">
        <v>100</v>
      </c>
      <c r="R405" s="697" t="s">
        <v>107</v>
      </c>
      <c r="S405" s="105" t="s">
        <v>1854</v>
      </c>
      <c r="T405" s="105">
        <v>8.484</v>
      </c>
      <c r="U405" s="97" t="s">
        <v>43</v>
      </c>
      <c r="V405" s="109" t="s">
        <v>44</v>
      </c>
      <c r="W405" s="698" t="s">
        <v>283</v>
      </c>
      <c r="X405" s="698">
        <v>7</v>
      </c>
      <c r="Y405" s="698">
        <v>96</v>
      </c>
      <c r="Z405" s="698">
        <v>97.92</v>
      </c>
      <c r="AA405" s="698" t="s">
        <v>43</v>
      </c>
      <c r="AB405" s="698" t="s">
        <v>45</v>
      </c>
      <c r="AC405" s="699">
        <v>-95.745000000000005</v>
      </c>
      <c r="AD405" s="98" t="s">
        <v>66</v>
      </c>
      <c r="AE405" s="127" t="s">
        <v>108</v>
      </c>
      <c r="AF405" s="698" t="s">
        <v>283</v>
      </c>
      <c r="AG405" s="698">
        <v>5</v>
      </c>
      <c r="AH405" s="698">
        <v>27</v>
      </c>
      <c r="AI405" s="699">
        <v>1.8520000000000001</v>
      </c>
      <c r="AJ405" s="83" t="s">
        <v>53</v>
      </c>
      <c r="AK405" s="109" t="s">
        <v>109</v>
      </c>
      <c r="AL405" s="698" t="s">
        <v>283</v>
      </c>
      <c r="AM405" s="699">
        <v>100.03</v>
      </c>
      <c r="AN405" s="699">
        <v>0</v>
      </c>
      <c r="AO405" s="699">
        <v>0</v>
      </c>
      <c r="AP405" s="698">
        <v>1</v>
      </c>
      <c r="AQ405" s="699">
        <v>79.959999999999994</v>
      </c>
      <c r="AR405" s="698">
        <v>3</v>
      </c>
      <c r="AS405" s="698">
        <v>2.0099999999999998</v>
      </c>
      <c r="AT405" s="698" t="s">
        <v>43</v>
      </c>
      <c r="AU405" s="699">
        <v>0</v>
      </c>
      <c r="AV405" s="698">
        <v>0.66300000000000003</v>
      </c>
      <c r="AW405" s="83" t="s">
        <v>46</v>
      </c>
      <c r="AX405" s="127">
        <v>0.39800000000000002</v>
      </c>
      <c r="AY405" s="698">
        <v>3.01</v>
      </c>
      <c r="AZ405" s="700" t="s">
        <v>53</v>
      </c>
      <c r="BA405" s="99" t="s">
        <v>53</v>
      </c>
      <c r="BB405" s="701" t="s">
        <v>1325</v>
      </c>
      <c r="BC405" s="702" t="s">
        <v>283</v>
      </c>
      <c r="BD405" s="59">
        <v>3.21</v>
      </c>
      <c r="BE405" s="703" t="s">
        <v>53</v>
      </c>
    </row>
    <row r="406" spans="1:57" s="45" customFormat="1" ht="150" x14ac:dyDescent="0.25">
      <c r="A406" s="704">
        <v>287516</v>
      </c>
      <c r="B406" s="705" t="s">
        <v>471</v>
      </c>
      <c r="C406" s="706">
        <v>42573</v>
      </c>
      <c r="D406" s="105" t="s">
        <v>2418</v>
      </c>
      <c r="E406" s="105" t="s">
        <v>2431</v>
      </c>
      <c r="F406" s="707" t="s">
        <v>798</v>
      </c>
      <c r="G406" s="707" t="s">
        <v>1770</v>
      </c>
      <c r="H406" s="707" t="s">
        <v>1770</v>
      </c>
      <c r="I406" s="105">
        <v>573438</v>
      </c>
      <c r="J406" s="105">
        <v>5415056</v>
      </c>
      <c r="K406" s="105">
        <v>14766</v>
      </c>
      <c r="L406" s="105">
        <v>1947</v>
      </c>
      <c r="M406" s="708" t="s">
        <v>470</v>
      </c>
      <c r="N406" s="708">
        <v>4702</v>
      </c>
      <c r="O406" s="708" t="s">
        <v>1583</v>
      </c>
      <c r="P406" s="709" t="s">
        <v>43</v>
      </c>
      <c r="Q406" s="710" t="s">
        <v>100</v>
      </c>
      <c r="R406" s="710" t="s">
        <v>308</v>
      </c>
      <c r="S406" s="105" t="s">
        <v>1845</v>
      </c>
      <c r="T406" s="105">
        <v>242.036</v>
      </c>
      <c r="U406" s="97" t="s">
        <v>1707</v>
      </c>
      <c r="V406" s="109" t="s">
        <v>44</v>
      </c>
      <c r="W406" s="711" t="s">
        <v>283</v>
      </c>
      <c r="X406" s="711">
        <v>6</v>
      </c>
      <c r="Y406" s="711">
        <v>98</v>
      </c>
      <c r="Z406" s="711">
        <v>100</v>
      </c>
      <c r="AA406" s="711" t="s">
        <v>43</v>
      </c>
      <c r="AB406" s="711" t="s">
        <v>45</v>
      </c>
      <c r="AC406" s="712">
        <v>-19.388000000000002</v>
      </c>
      <c r="AD406" s="98" t="s">
        <v>53</v>
      </c>
      <c r="AE406" s="127" t="s">
        <v>132</v>
      </c>
      <c r="AF406" s="711" t="s">
        <v>283</v>
      </c>
      <c r="AG406" s="711">
        <v>6</v>
      </c>
      <c r="AH406" s="711">
        <v>40</v>
      </c>
      <c r="AI406" s="712">
        <v>50</v>
      </c>
      <c r="AJ406" s="83" t="s">
        <v>46</v>
      </c>
      <c r="AK406" s="109" t="s">
        <v>133</v>
      </c>
      <c r="AL406" s="711" t="s">
        <v>283</v>
      </c>
      <c r="AM406" s="712">
        <v>100.07</v>
      </c>
      <c r="AN406" s="712">
        <v>0</v>
      </c>
      <c r="AO406" s="712">
        <v>0.24</v>
      </c>
      <c r="AP406" s="711">
        <v>3</v>
      </c>
      <c r="AQ406" s="712">
        <v>39.450000000000003</v>
      </c>
      <c r="AR406" s="711">
        <v>2</v>
      </c>
      <c r="AS406" s="711">
        <v>2.89</v>
      </c>
      <c r="AT406" s="711" t="s">
        <v>43</v>
      </c>
      <c r="AU406" s="712">
        <v>2.8</v>
      </c>
      <c r="AV406" s="711">
        <v>0.33800000000000002</v>
      </c>
      <c r="AW406" s="83" t="s">
        <v>53</v>
      </c>
      <c r="AX406" s="127">
        <v>0.497</v>
      </c>
      <c r="AY406" s="711">
        <v>2.67</v>
      </c>
      <c r="AZ406" s="713" t="s">
        <v>53</v>
      </c>
      <c r="BA406" s="99" t="s">
        <v>53</v>
      </c>
      <c r="BB406" s="714" t="s">
        <v>1326</v>
      </c>
      <c r="BC406" s="715" t="s">
        <v>283</v>
      </c>
      <c r="BD406" s="59">
        <v>63.55</v>
      </c>
      <c r="BE406" s="716" t="s">
        <v>53</v>
      </c>
    </row>
    <row r="407" spans="1:57" s="45" customFormat="1" ht="75" x14ac:dyDescent="0.25">
      <c r="A407" s="717">
        <v>287515</v>
      </c>
      <c r="B407" s="718" t="s">
        <v>942</v>
      </c>
      <c r="C407" s="719">
        <v>42571</v>
      </c>
      <c r="D407" s="105" t="s">
        <v>2418</v>
      </c>
      <c r="E407" s="105" t="s">
        <v>2432</v>
      </c>
      <c r="F407" s="720" t="s">
        <v>798</v>
      </c>
      <c r="G407" s="720" t="s">
        <v>1770</v>
      </c>
      <c r="H407" s="720" t="s">
        <v>1770</v>
      </c>
      <c r="I407" s="105">
        <v>556360</v>
      </c>
      <c r="J407" s="105">
        <v>5411459</v>
      </c>
      <c r="K407" s="105">
        <v>14766</v>
      </c>
      <c r="L407" s="105">
        <v>27791</v>
      </c>
      <c r="M407" s="721" t="s">
        <v>470</v>
      </c>
      <c r="N407" s="721">
        <v>4702</v>
      </c>
      <c r="O407" s="721" t="s">
        <v>1583</v>
      </c>
      <c r="P407" s="722" t="s">
        <v>43</v>
      </c>
      <c r="Q407" s="723" t="s">
        <v>100</v>
      </c>
      <c r="R407" s="723" t="s">
        <v>298</v>
      </c>
      <c r="S407" s="105" t="s">
        <v>1840</v>
      </c>
      <c r="T407" s="105">
        <v>103.971</v>
      </c>
      <c r="U407" s="97" t="s">
        <v>43</v>
      </c>
      <c r="V407" s="109" t="s">
        <v>44</v>
      </c>
      <c r="W407" s="724" t="s">
        <v>283</v>
      </c>
      <c r="X407" s="724">
        <v>2</v>
      </c>
      <c r="Y407" s="724">
        <v>54</v>
      </c>
      <c r="Z407" s="724">
        <v>100</v>
      </c>
      <c r="AA407" s="724" t="s">
        <v>43</v>
      </c>
      <c r="AB407" s="724" t="s">
        <v>45</v>
      </c>
      <c r="AC407" s="725">
        <v>-50</v>
      </c>
      <c r="AD407" s="98" t="s">
        <v>53</v>
      </c>
      <c r="AE407" s="127" t="s">
        <v>132</v>
      </c>
      <c r="AF407" s="724" t="s">
        <v>283</v>
      </c>
      <c r="AG407" s="724">
        <v>4</v>
      </c>
      <c r="AH407" s="724">
        <v>27</v>
      </c>
      <c r="AI407" s="725">
        <v>50</v>
      </c>
      <c r="AJ407" s="83" t="s">
        <v>46</v>
      </c>
      <c r="AK407" s="109" t="s">
        <v>183</v>
      </c>
      <c r="AL407" s="724" t="s">
        <v>283</v>
      </c>
      <c r="AM407" s="725">
        <v>100.08</v>
      </c>
      <c r="AN407" s="725">
        <v>0.24</v>
      </c>
      <c r="AO407" s="725">
        <v>0.24</v>
      </c>
      <c r="AP407" s="724">
        <v>3</v>
      </c>
      <c r="AQ407" s="725">
        <v>34.61</v>
      </c>
      <c r="AR407" s="724">
        <v>2</v>
      </c>
      <c r="AS407" s="724">
        <v>2.88</v>
      </c>
      <c r="AT407" s="724" t="s">
        <v>43</v>
      </c>
      <c r="AU407" s="725">
        <v>1.63</v>
      </c>
      <c r="AV407" s="724">
        <v>0.315</v>
      </c>
      <c r="AW407" s="83" t="s">
        <v>53</v>
      </c>
      <c r="AX407" s="127">
        <v>0.438</v>
      </c>
      <c r="AY407" s="724">
        <v>2.98</v>
      </c>
      <c r="AZ407" s="726" t="s">
        <v>53</v>
      </c>
      <c r="BA407" s="99" t="s">
        <v>53</v>
      </c>
      <c r="BB407" s="727" t="s">
        <v>1327</v>
      </c>
      <c r="BC407" s="728" t="s">
        <v>283</v>
      </c>
      <c r="BD407" s="59">
        <v>27.3</v>
      </c>
      <c r="BE407" s="729" t="s">
        <v>53</v>
      </c>
    </row>
    <row r="408" spans="1:57" s="45" customFormat="1" ht="120" x14ac:dyDescent="0.25">
      <c r="A408" s="730">
        <v>287532</v>
      </c>
      <c r="B408" s="731" t="s">
        <v>472</v>
      </c>
      <c r="C408" s="732">
        <v>42571</v>
      </c>
      <c r="D408" s="105" t="s">
        <v>2433</v>
      </c>
      <c r="E408" s="105" t="s">
        <v>2434</v>
      </c>
      <c r="F408" s="733" t="s">
        <v>799</v>
      </c>
      <c r="G408" s="733" t="s">
        <v>1770</v>
      </c>
      <c r="H408" s="733" t="s">
        <v>1770</v>
      </c>
      <c r="I408" s="105">
        <v>551555</v>
      </c>
      <c r="J408" s="105">
        <v>5414856</v>
      </c>
      <c r="K408" s="105">
        <v>22</v>
      </c>
      <c r="L408" s="105">
        <v>2942</v>
      </c>
      <c r="M408" s="734" t="s">
        <v>470</v>
      </c>
      <c r="N408" s="734">
        <v>4702</v>
      </c>
      <c r="O408" s="734" t="s">
        <v>1583</v>
      </c>
      <c r="P408" s="735" t="s">
        <v>43</v>
      </c>
      <c r="Q408" s="736" t="s">
        <v>100</v>
      </c>
      <c r="R408" s="736" t="s">
        <v>298</v>
      </c>
      <c r="S408" s="105" t="s">
        <v>1840</v>
      </c>
      <c r="T408" s="105">
        <v>34.850999999999999</v>
      </c>
      <c r="U408" s="97" t="s">
        <v>43</v>
      </c>
      <c r="V408" s="109" t="s">
        <v>44</v>
      </c>
      <c r="W408" s="737" t="s">
        <v>283</v>
      </c>
      <c r="X408" s="737">
        <v>3</v>
      </c>
      <c r="Y408" s="737">
        <v>43</v>
      </c>
      <c r="Z408" s="737">
        <v>100</v>
      </c>
      <c r="AA408" s="737" t="s">
        <v>43</v>
      </c>
      <c r="AB408" s="737" t="s">
        <v>45</v>
      </c>
      <c r="AC408" s="738">
        <v>-18.605</v>
      </c>
      <c r="AD408" s="98" t="s">
        <v>53</v>
      </c>
      <c r="AE408" s="127" t="s">
        <v>132</v>
      </c>
      <c r="AF408" s="737" t="s">
        <v>45</v>
      </c>
      <c r="AG408" s="737">
        <v>3</v>
      </c>
      <c r="AH408" s="737">
        <v>11</v>
      </c>
      <c r="AI408" s="738">
        <v>50</v>
      </c>
      <c r="AJ408" s="83" t="s">
        <v>1833</v>
      </c>
      <c r="AK408" s="109" t="s">
        <v>183</v>
      </c>
      <c r="AL408" s="737" t="s">
        <v>283</v>
      </c>
      <c r="AM408" s="738">
        <v>99.97</v>
      </c>
      <c r="AN408" s="738">
        <v>0.72</v>
      </c>
      <c r="AO408" s="738">
        <v>0.24</v>
      </c>
      <c r="AP408" s="737">
        <v>4</v>
      </c>
      <c r="AQ408" s="738">
        <v>18.75</v>
      </c>
      <c r="AR408" s="737">
        <v>2</v>
      </c>
      <c r="AS408" s="737">
        <v>2.94</v>
      </c>
      <c r="AT408" s="737" t="s">
        <v>43</v>
      </c>
      <c r="AU408" s="738">
        <v>5.17</v>
      </c>
      <c r="AV408" s="737">
        <v>0.22700000000000001</v>
      </c>
      <c r="AW408" s="83" t="s">
        <v>66</v>
      </c>
      <c r="AX408" s="127">
        <v>0.317</v>
      </c>
      <c r="AY408" s="737">
        <v>3.11</v>
      </c>
      <c r="AZ408" s="739" t="s">
        <v>53</v>
      </c>
      <c r="BA408" s="99" t="s">
        <v>53</v>
      </c>
      <c r="BB408" s="740" t="s">
        <v>1351</v>
      </c>
      <c r="BC408" s="741" t="s">
        <v>283</v>
      </c>
      <c r="BD408" s="59">
        <v>9.15</v>
      </c>
      <c r="BE408" s="742" t="s">
        <v>53</v>
      </c>
    </row>
    <row r="409" spans="1:57" s="45" customFormat="1" ht="90" x14ac:dyDescent="0.25">
      <c r="A409" s="743">
        <v>287308</v>
      </c>
      <c r="B409" s="744" t="s">
        <v>473</v>
      </c>
      <c r="C409" s="745">
        <v>42192</v>
      </c>
      <c r="D409" s="105" t="s">
        <v>2435</v>
      </c>
      <c r="E409" s="105" t="s">
        <v>2436</v>
      </c>
      <c r="F409" s="746" t="s">
        <v>798</v>
      </c>
      <c r="G409" s="746" t="s">
        <v>1770</v>
      </c>
      <c r="H409" s="746" t="s">
        <v>1770</v>
      </c>
      <c r="I409" s="105">
        <v>572605</v>
      </c>
      <c r="J409" s="105">
        <v>5417490</v>
      </c>
      <c r="K409" s="105">
        <v>9128</v>
      </c>
      <c r="L409" s="105">
        <v>471</v>
      </c>
      <c r="M409" s="747" t="s">
        <v>474</v>
      </c>
      <c r="N409" s="747">
        <v>4703</v>
      </c>
      <c r="O409" s="747" t="s">
        <v>1583</v>
      </c>
      <c r="P409" s="748" t="s">
        <v>43</v>
      </c>
      <c r="Q409" s="749" t="s">
        <v>100</v>
      </c>
      <c r="R409" s="749" t="s">
        <v>298</v>
      </c>
      <c r="S409" s="105" t="s">
        <v>1840</v>
      </c>
      <c r="T409" s="105">
        <v>60.591000000000001</v>
      </c>
      <c r="U409" s="97" t="s">
        <v>43</v>
      </c>
      <c r="V409" s="109" t="s">
        <v>44</v>
      </c>
      <c r="W409" s="750" t="s">
        <v>283</v>
      </c>
      <c r="X409" s="750">
        <v>3</v>
      </c>
      <c r="Y409" s="750">
        <v>36</v>
      </c>
      <c r="Z409" s="750">
        <v>100</v>
      </c>
      <c r="AA409" s="750" t="s">
        <v>43</v>
      </c>
      <c r="AB409" s="750" t="s">
        <v>45</v>
      </c>
      <c r="AC409" s="751">
        <v>72.221999999999994</v>
      </c>
      <c r="AD409" s="98" t="s">
        <v>50</v>
      </c>
      <c r="AE409" s="127" t="s">
        <v>132</v>
      </c>
      <c r="AF409" s="750" t="s">
        <v>283</v>
      </c>
      <c r="AG409" s="750">
        <v>7</v>
      </c>
      <c r="AH409" s="750">
        <v>58</v>
      </c>
      <c r="AI409" s="751">
        <v>53.448</v>
      </c>
      <c r="AJ409" s="83" t="s">
        <v>46</v>
      </c>
      <c r="AK409" s="109" t="s">
        <v>183</v>
      </c>
      <c r="AL409" s="750" t="s">
        <v>283</v>
      </c>
      <c r="AM409" s="751">
        <v>99.96</v>
      </c>
      <c r="AN409" s="751">
        <v>0</v>
      </c>
      <c r="AO409" s="751">
        <v>1.17</v>
      </c>
      <c r="AP409" s="750">
        <v>3</v>
      </c>
      <c r="AQ409" s="751">
        <v>44.98</v>
      </c>
      <c r="AR409" s="750">
        <v>2</v>
      </c>
      <c r="AS409" s="750">
        <v>2.92</v>
      </c>
      <c r="AT409" s="750" t="s">
        <v>43</v>
      </c>
      <c r="AU409" s="751">
        <v>2.31</v>
      </c>
      <c r="AV409" s="750">
        <v>0.36199999999999999</v>
      </c>
      <c r="AW409" s="83" t="s">
        <v>53</v>
      </c>
      <c r="AX409" s="127">
        <v>0.66300000000000003</v>
      </c>
      <c r="AY409" s="750">
        <v>1.72</v>
      </c>
      <c r="AZ409" s="752" t="s">
        <v>46</v>
      </c>
      <c r="BA409" s="99" t="s">
        <v>46</v>
      </c>
      <c r="BB409" s="753" t="s">
        <v>1328</v>
      </c>
      <c r="BC409" s="754" t="s">
        <v>283</v>
      </c>
      <c r="BD409" s="59">
        <v>10.39</v>
      </c>
      <c r="BE409" s="755" t="s">
        <v>53</v>
      </c>
    </row>
    <row r="410" spans="1:57" s="45" customFormat="1" ht="120" x14ac:dyDescent="0.25">
      <c r="A410" s="756">
        <v>287309</v>
      </c>
      <c r="B410" s="757" t="s">
        <v>475</v>
      </c>
      <c r="C410" s="758">
        <v>42192</v>
      </c>
      <c r="D410" s="105" t="s">
        <v>2425</v>
      </c>
      <c r="E410" s="105" t="s">
        <v>2437</v>
      </c>
      <c r="F410" s="759" t="s">
        <v>805</v>
      </c>
      <c r="G410" s="759" t="s">
        <v>1770</v>
      </c>
      <c r="H410" s="759" t="s">
        <v>1770</v>
      </c>
      <c r="I410" s="105">
        <v>564175</v>
      </c>
      <c r="J410" s="105">
        <v>5419987</v>
      </c>
      <c r="K410" s="105">
        <v>129</v>
      </c>
      <c r="L410" s="105">
        <v>126508</v>
      </c>
      <c r="M410" s="760" t="s">
        <v>474</v>
      </c>
      <c r="N410" s="760">
        <v>4703</v>
      </c>
      <c r="O410" s="760" t="s">
        <v>1583</v>
      </c>
      <c r="P410" s="761" t="s">
        <v>43</v>
      </c>
      <c r="Q410" s="762" t="s">
        <v>100</v>
      </c>
      <c r="R410" s="762" t="s">
        <v>308</v>
      </c>
      <c r="S410" s="105" t="s">
        <v>1851</v>
      </c>
      <c r="T410" s="105">
        <v>509.55</v>
      </c>
      <c r="U410" s="97" t="s">
        <v>43</v>
      </c>
      <c r="V410" s="109" t="s">
        <v>44</v>
      </c>
      <c r="W410" s="763" t="s">
        <v>283</v>
      </c>
      <c r="X410" s="763">
        <v>4</v>
      </c>
      <c r="Y410" s="763">
        <v>63</v>
      </c>
      <c r="Z410" s="763">
        <v>100</v>
      </c>
      <c r="AA410" s="763" t="s">
        <v>43</v>
      </c>
      <c r="AB410" s="763" t="s">
        <v>45</v>
      </c>
      <c r="AC410" s="764">
        <v>-11.111000000000001</v>
      </c>
      <c r="AD410" s="98" t="s">
        <v>53</v>
      </c>
      <c r="AE410" s="127" t="s">
        <v>132</v>
      </c>
      <c r="AF410" s="763" t="s">
        <v>283</v>
      </c>
      <c r="AG410" s="763">
        <v>9</v>
      </c>
      <c r="AH410" s="763">
        <v>58</v>
      </c>
      <c r="AI410" s="764">
        <v>40.517000000000003</v>
      </c>
      <c r="AJ410" s="83" t="s">
        <v>53</v>
      </c>
      <c r="AK410" s="109" t="s">
        <v>133</v>
      </c>
      <c r="AL410" s="763" t="s">
        <v>283</v>
      </c>
      <c r="AM410" s="764">
        <v>100.01</v>
      </c>
      <c r="AN410" s="764">
        <v>0</v>
      </c>
      <c r="AO410" s="764">
        <v>0.95</v>
      </c>
      <c r="AP410" s="763">
        <v>3</v>
      </c>
      <c r="AQ410" s="764">
        <v>47.39</v>
      </c>
      <c r="AR410" s="763">
        <v>2</v>
      </c>
      <c r="AS410" s="763">
        <v>2.78</v>
      </c>
      <c r="AT410" s="763" t="s">
        <v>43</v>
      </c>
      <c r="AU410" s="764">
        <v>0</v>
      </c>
      <c r="AV410" s="763">
        <v>0.39300000000000002</v>
      </c>
      <c r="AW410" s="83" t="s">
        <v>46</v>
      </c>
      <c r="AX410" s="127">
        <v>0.51300000000000001</v>
      </c>
      <c r="AY410" s="763">
        <v>2.59</v>
      </c>
      <c r="AZ410" s="765" t="s">
        <v>53</v>
      </c>
      <c r="BA410" s="99" t="s">
        <v>53</v>
      </c>
      <c r="BB410" s="766" t="s">
        <v>1329</v>
      </c>
      <c r="BC410" s="767" t="s">
        <v>283</v>
      </c>
      <c r="BD410" s="59">
        <v>87.36</v>
      </c>
      <c r="BE410" s="768" t="s">
        <v>53</v>
      </c>
    </row>
    <row r="411" spans="1:57" s="45" customFormat="1" ht="90" x14ac:dyDescent="0.25">
      <c r="A411" s="769">
        <v>287310</v>
      </c>
      <c r="B411" s="770" t="s">
        <v>943</v>
      </c>
      <c r="C411" s="771">
        <v>42192</v>
      </c>
      <c r="D411" s="105" t="s">
        <v>2438</v>
      </c>
      <c r="E411" s="105" t="s">
        <v>2439</v>
      </c>
      <c r="F411" s="772" t="s">
        <v>805</v>
      </c>
      <c r="G411" s="772" t="s">
        <v>1770</v>
      </c>
      <c r="H411" s="772" t="s">
        <v>1770</v>
      </c>
      <c r="I411" s="105">
        <v>560775</v>
      </c>
      <c r="J411" s="105">
        <v>5426089</v>
      </c>
      <c r="K411" s="105">
        <v>13197</v>
      </c>
      <c r="L411" s="105">
        <v>3394</v>
      </c>
      <c r="M411" s="773" t="s">
        <v>474</v>
      </c>
      <c r="N411" s="773">
        <v>4703</v>
      </c>
      <c r="O411" s="773" t="s">
        <v>1583</v>
      </c>
      <c r="P411" s="774" t="s">
        <v>43</v>
      </c>
      <c r="Q411" s="775" t="s">
        <v>100</v>
      </c>
      <c r="R411" s="775" t="s">
        <v>298</v>
      </c>
      <c r="S411" s="105" t="s">
        <v>1840</v>
      </c>
      <c r="T411" s="105">
        <v>13.127000000000001</v>
      </c>
      <c r="U411" s="97" t="s">
        <v>43</v>
      </c>
      <c r="V411" s="109" t="s">
        <v>44</v>
      </c>
      <c r="W411" s="776" t="s">
        <v>45</v>
      </c>
      <c r="X411" s="776">
        <v>1</v>
      </c>
      <c r="Y411" s="776">
        <v>27</v>
      </c>
      <c r="Z411" s="776">
        <v>100</v>
      </c>
      <c r="AA411" s="776" t="s">
        <v>43</v>
      </c>
      <c r="AB411" s="776" t="s">
        <v>45</v>
      </c>
      <c r="AC411" s="777">
        <v>0</v>
      </c>
      <c r="AD411" s="98" t="s">
        <v>1833</v>
      </c>
      <c r="AE411" s="127" t="s">
        <v>132</v>
      </c>
      <c r="AF411" s="776" t="s">
        <v>283</v>
      </c>
      <c r="AG411" s="776">
        <v>5</v>
      </c>
      <c r="AH411" s="776">
        <v>32</v>
      </c>
      <c r="AI411" s="777">
        <v>50</v>
      </c>
      <c r="AJ411" s="83" t="s">
        <v>46</v>
      </c>
      <c r="AK411" s="109" t="s">
        <v>183</v>
      </c>
      <c r="AL411" s="776" t="s">
        <v>283</v>
      </c>
      <c r="AM411" s="777">
        <v>100.01</v>
      </c>
      <c r="AN411" s="777">
        <v>0</v>
      </c>
      <c r="AO411" s="777">
        <v>0.48</v>
      </c>
      <c r="AP411" s="776">
        <v>1</v>
      </c>
      <c r="AQ411" s="777">
        <v>90.41</v>
      </c>
      <c r="AR411" s="776">
        <v>1</v>
      </c>
      <c r="AS411" s="776">
        <v>1.96</v>
      </c>
      <c r="AT411" s="776" t="s">
        <v>43</v>
      </c>
      <c r="AU411" s="777">
        <v>0</v>
      </c>
      <c r="AV411" s="776">
        <v>0.72199999999999998</v>
      </c>
      <c r="AW411" s="83" t="s">
        <v>50</v>
      </c>
      <c r="AX411" s="127">
        <v>0.73599999999999999</v>
      </c>
      <c r="AY411" s="776">
        <v>1.41</v>
      </c>
      <c r="AZ411" s="778" t="s">
        <v>50</v>
      </c>
      <c r="BA411" s="99" t="s">
        <v>50</v>
      </c>
      <c r="BB411" s="779" t="s">
        <v>1330</v>
      </c>
      <c r="BC411" s="780" t="s">
        <v>283</v>
      </c>
      <c r="BD411" s="59">
        <v>2.25</v>
      </c>
      <c r="BE411" s="781" t="s">
        <v>53</v>
      </c>
    </row>
    <row r="412" spans="1:57" s="45" customFormat="1" ht="150" x14ac:dyDescent="0.25">
      <c r="A412" s="782">
        <v>287311</v>
      </c>
      <c r="B412" s="783" t="s">
        <v>476</v>
      </c>
      <c r="C412" s="784">
        <v>42192</v>
      </c>
      <c r="D412" s="105" t="s">
        <v>2425</v>
      </c>
      <c r="E412" s="105" t="s">
        <v>2440</v>
      </c>
      <c r="F412" s="785" t="s">
        <v>805</v>
      </c>
      <c r="G412" s="785" t="s">
        <v>1770</v>
      </c>
      <c r="H412" s="785" t="s">
        <v>1770</v>
      </c>
      <c r="I412" s="105">
        <v>557289</v>
      </c>
      <c r="J412" s="105">
        <v>5426124</v>
      </c>
      <c r="K412" s="105">
        <v>129</v>
      </c>
      <c r="L412" s="105">
        <v>112531</v>
      </c>
      <c r="M412" s="786" t="s">
        <v>474</v>
      </c>
      <c r="N412" s="786">
        <v>4703</v>
      </c>
      <c r="O412" s="786" t="s">
        <v>1583</v>
      </c>
      <c r="P412" s="787" t="s">
        <v>43</v>
      </c>
      <c r="Q412" s="788" t="s">
        <v>100</v>
      </c>
      <c r="R412" s="788" t="s">
        <v>308</v>
      </c>
      <c r="S412" s="105" t="s">
        <v>1859</v>
      </c>
      <c r="T412" s="105">
        <v>586.65700000000004</v>
      </c>
      <c r="U412" s="97" t="s">
        <v>1708</v>
      </c>
      <c r="V412" s="109" t="s">
        <v>70</v>
      </c>
      <c r="W412" s="789" t="s">
        <v>45</v>
      </c>
      <c r="X412" s="789">
        <v>1</v>
      </c>
      <c r="Y412" s="789">
        <v>1</v>
      </c>
      <c r="Z412" s="789">
        <v>100</v>
      </c>
      <c r="AA412" s="789" t="s">
        <v>43</v>
      </c>
      <c r="AB412" s="789" t="s">
        <v>45</v>
      </c>
      <c r="AC412" s="790">
        <v>-100</v>
      </c>
      <c r="AD412" s="98" t="s">
        <v>1835</v>
      </c>
      <c r="AE412" s="127" t="s">
        <v>132</v>
      </c>
      <c r="AF412" s="789" t="s">
        <v>45</v>
      </c>
      <c r="AG412" s="789">
        <v>2</v>
      </c>
      <c r="AH412" s="789">
        <v>10</v>
      </c>
      <c r="AI412" s="790">
        <v>50</v>
      </c>
      <c r="AJ412" s="83" t="s">
        <v>1833</v>
      </c>
      <c r="AK412" s="109" t="s">
        <v>133</v>
      </c>
      <c r="AL412" s="789" t="s">
        <v>283</v>
      </c>
      <c r="AM412" s="790">
        <v>100.03</v>
      </c>
      <c r="AN412" s="790">
        <v>0.92</v>
      </c>
      <c r="AO412" s="790">
        <v>1.1499999999999999</v>
      </c>
      <c r="AP412" s="789">
        <v>3</v>
      </c>
      <c r="AQ412" s="790">
        <v>44.61</v>
      </c>
      <c r="AR412" s="789">
        <v>2</v>
      </c>
      <c r="AS412" s="789">
        <v>2.96</v>
      </c>
      <c r="AT412" s="789" t="s">
        <v>43</v>
      </c>
      <c r="AU412" s="790">
        <v>2.31</v>
      </c>
      <c r="AV412" s="789">
        <v>0.35299999999999998</v>
      </c>
      <c r="AW412" s="83" t="s">
        <v>53</v>
      </c>
      <c r="AX412" s="127">
        <v>0.35299999999999998</v>
      </c>
      <c r="AY412" s="789">
        <v>2.68</v>
      </c>
      <c r="AZ412" s="791" t="s">
        <v>53</v>
      </c>
      <c r="BA412" s="99" t="s">
        <v>53</v>
      </c>
      <c r="BB412" s="792" t="s">
        <v>1594</v>
      </c>
      <c r="BC412" s="793" t="s">
        <v>45</v>
      </c>
      <c r="BD412" s="59">
        <v>0</v>
      </c>
      <c r="BE412" s="794" t="s">
        <v>53</v>
      </c>
    </row>
    <row r="413" spans="1:57" s="45" customFormat="1" ht="135" x14ac:dyDescent="0.25">
      <c r="A413" s="795">
        <v>287517</v>
      </c>
      <c r="B413" s="796" t="s">
        <v>477</v>
      </c>
      <c r="C413" s="797">
        <v>42568</v>
      </c>
      <c r="D413" s="105" t="s">
        <v>2441</v>
      </c>
      <c r="E413" s="105" t="s">
        <v>2442</v>
      </c>
      <c r="F413" s="798" t="s">
        <v>799</v>
      </c>
      <c r="G413" s="798" t="s">
        <v>1770</v>
      </c>
      <c r="H413" s="798" t="s">
        <v>1770</v>
      </c>
      <c r="I413" s="105">
        <v>543537</v>
      </c>
      <c r="J413" s="105">
        <v>5433799</v>
      </c>
      <c r="K413" s="105">
        <v>13231</v>
      </c>
      <c r="L413" s="105">
        <v>22091</v>
      </c>
      <c r="M413" s="799" t="s">
        <v>478</v>
      </c>
      <c r="N413" s="799">
        <v>4704</v>
      </c>
      <c r="O413" s="799" t="s">
        <v>1583</v>
      </c>
      <c r="P413" s="800" t="s">
        <v>43</v>
      </c>
      <c r="Q413" s="801" t="s">
        <v>100</v>
      </c>
      <c r="R413" s="801" t="s">
        <v>298</v>
      </c>
      <c r="S413" s="105" t="s">
        <v>1845</v>
      </c>
      <c r="T413" s="105">
        <v>40.253999999999998</v>
      </c>
      <c r="U413" s="97" t="s">
        <v>1709</v>
      </c>
      <c r="V413" s="109" t="s">
        <v>44</v>
      </c>
      <c r="W413" s="802" t="s">
        <v>283</v>
      </c>
      <c r="X413" s="802">
        <v>5</v>
      </c>
      <c r="Y413" s="802">
        <v>134</v>
      </c>
      <c r="Z413" s="802">
        <v>100</v>
      </c>
      <c r="AA413" s="802" t="s">
        <v>43</v>
      </c>
      <c r="AB413" s="802" t="s">
        <v>45</v>
      </c>
      <c r="AC413" s="803">
        <v>88.06</v>
      </c>
      <c r="AD413" s="98" t="s">
        <v>50</v>
      </c>
      <c r="AE413" s="127" t="s">
        <v>132</v>
      </c>
      <c r="AF413" s="802" t="s">
        <v>283</v>
      </c>
      <c r="AG413" s="802">
        <v>3</v>
      </c>
      <c r="AH413" s="802">
        <v>34</v>
      </c>
      <c r="AI413" s="803">
        <v>50</v>
      </c>
      <c r="AJ413" s="83" t="s">
        <v>46</v>
      </c>
      <c r="AK413" s="109" t="s">
        <v>183</v>
      </c>
      <c r="AL413" s="802" t="s">
        <v>283</v>
      </c>
      <c r="AM413" s="803">
        <v>100.05</v>
      </c>
      <c r="AN413" s="803">
        <v>0</v>
      </c>
      <c r="AO413" s="803">
        <v>0.48</v>
      </c>
      <c r="AP413" s="802">
        <v>2</v>
      </c>
      <c r="AQ413" s="803">
        <v>54.61</v>
      </c>
      <c r="AR413" s="802">
        <v>1</v>
      </c>
      <c r="AS413" s="802">
        <v>2.61</v>
      </c>
      <c r="AT413" s="802" t="s">
        <v>43</v>
      </c>
      <c r="AU413" s="803">
        <v>1.89</v>
      </c>
      <c r="AV413" s="802">
        <v>0.45200000000000001</v>
      </c>
      <c r="AW413" s="83" t="s">
        <v>46</v>
      </c>
      <c r="AX413" s="127">
        <v>0.71399999999999997</v>
      </c>
      <c r="AY413" s="802">
        <v>1.45</v>
      </c>
      <c r="AZ413" s="804" t="s">
        <v>50</v>
      </c>
      <c r="BA413" s="99" t="s">
        <v>46</v>
      </c>
      <c r="BB413" s="805" t="s">
        <v>1331</v>
      </c>
      <c r="BC413" s="806" t="s">
        <v>283</v>
      </c>
      <c r="BD413" s="59">
        <v>24.23</v>
      </c>
      <c r="BE413" s="807" t="s">
        <v>53</v>
      </c>
    </row>
    <row r="414" spans="1:57" s="45" customFormat="1" ht="180" x14ac:dyDescent="0.25">
      <c r="A414" s="808">
        <v>287518</v>
      </c>
      <c r="B414" s="809" t="s">
        <v>479</v>
      </c>
      <c r="C414" s="810">
        <v>42569</v>
      </c>
      <c r="D414" s="105" t="s">
        <v>2441</v>
      </c>
      <c r="E414" s="105" t="s">
        <v>2443</v>
      </c>
      <c r="F414" s="811" t="s">
        <v>805</v>
      </c>
      <c r="G414" s="811" t="s">
        <v>1770</v>
      </c>
      <c r="H414" s="811" t="s">
        <v>1770</v>
      </c>
      <c r="I414" s="105">
        <v>554327</v>
      </c>
      <c r="J414" s="105">
        <v>5426094</v>
      </c>
      <c r="K414" s="105">
        <v>13231</v>
      </c>
      <c r="L414" s="105">
        <v>3607</v>
      </c>
      <c r="M414" s="812" t="s">
        <v>478</v>
      </c>
      <c r="N414" s="812">
        <v>4704</v>
      </c>
      <c r="O414" s="812" t="s">
        <v>1583</v>
      </c>
      <c r="P414" s="813" t="s">
        <v>43</v>
      </c>
      <c r="Q414" s="814" t="s">
        <v>100</v>
      </c>
      <c r="R414" s="814" t="s">
        <v>308</v>
      </c>
      <c r="S414" s="105" t="s">
        <v>1851</v>
      </c>
      <c r="T414" s="105">
        <v>125.977</v>
      </c>
      <c r="U414" s="97" t="s">
        <v>1710</v>
      </c>
      <c r="V414" s="109" t="s">
        <v>44</v>
      </c>
      <c r="W414" s="815" t="s">
        <v>283</v>
      </c>
      <c r="X414" s="815">
        <v>4</v>
      </c>
      <c r="Y414" s="815">
        <v>37</v>
      </c>
      <c r="Z414" s="815">
        <v>100</v>
      </c>
      <c r="AA414" s="815" t="s">
        <v>43</v>
      </c>
      <c r="AB414" s="815" t="s">
        <v>45</v>
      </c>
      <c r="AC414" s="816">
        <v>51.350999999999999</v>
      </c>
      <c r="AD414" s="98" t="s">
        <v>50</v>
      </c>
      <c r="AE414" s="127" t="s">
        <v>132</v>
      </c>
      <c r="AF414" s="815" t="s">
        <v>283</v>
      </c>
      <c r="AG414" s="815">
        <v>9</v>
      </c>
      <c r="AH414" s="815">
        <v>66</v>
      </c>
      <c r="AI414" s="816">
        <v>48.484999999999999</v>
      </c>
      <c r="AJ414" s="83" t="s">
        <v>46</v>
      </c>
      <c r="AK414" s="109" t="s">
        <v>133</v>
      </c>
      <c r="AL414" s="815" t="s">
        <v>283</v>
      </c>
      <c r="AM414" s="816">
        <v>99.98</v>
      </c>
      <c r="AN414" s="816">
        <v>0</v>
      </c>
      <c r="AO414" s="816">
        <v>0.95</v>
      </c>
      <c r="AP414" s="815">
        <v>4</v>
      </c>
      <c r="AQ414" s="816">
        <v>22.26</v>
      </c>
      <c r="AR414" s="815">
        <v>2</v>
      </c>
      <c r="AS414" s="815">
        <v>2.94</v>
      </c>
      <c r="AT414" s="815" t="s">
        <v>43</v>
      </c>
      <c r="AU414" s="816">
        <v>4.62</v>
      </c>
      <c r="AV414" s="815">
        <v>0.245</v>
      </c>
      <c r="AW414" s="83" t="s">
        <v>53</v>
      </c>
      <c r="AX414" s="127">
        <v>0.58099999999999996</v>
      </c>
      <c r="AY414" s="815">
        <v>2.2000000000000002</v>
      </c>
      <c r="AZ414" s="817" t="s">
        <v>46</v>
      </c>
      <c r="BA414" s="99" t="s">
        <v>53</v>
      </c>
      <c r="BB414" s="818" t="s">
        <v>1332</v>
      </c>
      <c r="BC414" s="819" t="s">
        <v>283</v>
      </c>
      <c r="BD414" s="59">
        <v>75.77</v>
      </c>
      <c r="BE414" s="820" t="s">
        <v>53</v>
      </c>
    </row>
    <row r="415" spans="1:57" s="45" customFormat="1" ht="165" x14ac:dyDescent="0.25">
      <c r="A415" s="821">
        <v>287519</v>
      </c>
      <c r="B415" s="822" t="s">
        <v>480</v>
      </c>
      <c r="C415" s="823">
        <v>42569</v>
      </c>
      <c r="D415" s="105" t="s">
        <v>2425</v>
      </c>
      <c r="E415" s="105" t="s">
        <v>2444</v>
      </c>
      <c r="F415" s="824" t="s">
        <v>805</v>
      </c>
      <c r="G415" s="824" t="s">
        <v>1770</v>
      </c>
      <c r="H415" s="824" t="s">
        <v>1770</v>
      </c>
      <c r="I415" s="105">
        <v>556354</v>
      </c>
      <c r="J415" s="105">
        <v>5427919</v>
      </c>
      <c r="K415" s="105">
        <v>129</v>
      </c>
      <c r="L415" s="105">
        <v>109480</v>
      </c>
      <c r="M415" s="825" t="s">
        <v>481</v>
      </c>
      <c r="N415" s="825">
        <v>4705</v>
      </c>
      <c r="O415" s="825" t="s">
        <v>1583</v>
      </c>
      <c r="P415" s="826" t="s">
        <v>43</v>
      </c>
      <c r="Q415" s="827" t="s">
        <v>100</v>
      </c>
      <c r="R415" s="827" t="s">
        <v>308</v>
      </c>
      <c r="S415" s="105" t="s">
        <v>1859</v>
      </c>
      <c r="T415" s="105">
        <v>738.57799999999997</v>
      </c>
      <c r="U415" s="97" t="s">
        <v>43</v>
      </c>
      <c r="V415" s="109" t="s">
        <v>44</v>
      </c>
      <c r="W415" s="828" t="s">
        <v>45</v>
      </c>
      <c r="X415" s="828">
        <v>1</v>
      </c>
      <c r="Y415" s="828">
        <v>8</v>
      </c>
      <c r="Z415" s="828">
        <v>100</v>
      </c>
      <c r="AA415" s="828" t="s">
        <v>43</v>
      </c>
      <c r="AB415" s="828" t="s">
        <v>45</v>
      </c>
      <c r="AC415" s="829">
        <v>-100</v>
      </c>
      <c r="AD415" s="98" t="s">
        <v>1835</v>
      </c>
      <c r="AE415" s="127" t="s">
        <v>132</v>
      </c>
      <c r="AF415" s="828" t="s">
        <v>283</v>
      </c>
      <c r="AG415" s="828">
        <v>5</v>
      </c>
      <c r="AH415" s="828">
        <v>40</v>
      </c>
      <c r="AI415" s="829">
        <v>16.25</v>
      </c>
      <c r="AJ415" s="83" t="s">
        <v>53</v>
      </c>
      <c r="AK415" s="109" t="s">
        <v>133</v>
      </c>
      <c r="AL415" s="828" t="s">
        <v>283</v>
      </c>
      <c r="AM415" s="829">
        <v>100.03</v>
      </c>
      <c r="AN415" s="829">
        <v>0</v>
      </c>
      <c r="AO415" s="829">
        <v>0.23</v>
      </c>
      <c r="AP415" s="828">
        <v>4</v>
      </c>
      <c r="AQ415" s="829">
        <v>16.86</v>
      </c>
      <c r="AR415" s="828">
        <v>4</v>
      </c>
      <c r="AS415" s="828">
        <v>3.22</v>
      </c>
      <c r="AT415" s="828" t="s">
        <v>43</v>
      </c>
      <c r="AU415" s="829">
        <v>5.93</v>
      </c>
      <c r="AV415" s="828">
        <v>0.17899999999999999</v>
      </c>
      <c r="AW415" s="83" t="s">
        <v>66</v>
      </c>
      <c r="AX415" s="127">
        <v>0.38</v>
      </c>
      <c r="AY415" s="828">
        <v>3.54</v>
      </c>
      <c r="AZ415" s="830" t="s">
        <v>66</v>
      </c>
      <c r="BA415" s="99" t="s">
        <v>66</v>
      </c>
      <c r="BB415" s="831" t="s">
        <v>1333</v>
      </c>
      <c r="BC415" s="832" t="s">
        <v>283</v>
      </c>
      <c r="BD415" s="59">
        <v>92.11</v>
      </c>
      <c r="BE415" s="833" t="s">
        <v>66</v>
      </c>
    </row>
    <row r="416" spans="1:57" s="45" customFormat="1" ht="124.5" customHeight="1" x14ac:dyDescent="0.25">
      <c r="A416" s="834">
        <v>287520</v>
      </c>
      <c r="B416" s="835" t="s">
        <v>482</v>
      </c>
      <c r="C416" s="836">
        <v>42569</v>
      </c>
      <c r="D416" s="105" t="s">
        <v>2445</v>
      </c>
      <c r="E416" s="105" t="s">
        <v>2446</v>
      </c>
      <c r="F416" s="837" t="s">
        <v>805</v>
      </c>
      <c r="G416" s="837" t="s">
        <v>1770</v>
      </c>
      <c r="H416" s="837" t="s">
        <v>1770</v>
      </c>
      <c r="I416" s="105">
        <v>552890</v>
      </c>
      <c r="J416" s="105">
        <v>5433609</v>
      </c>
      <c r="K416" s="105">
        <v>13340</v>
      </c>
      <c r="L416" s="105">
        <v>1137</v>
      </c>
      <c r="M416" s="838" t="s">
        <v>481</v>
      </c>
      <c r="N416" s="838">
        <v>4705</v>
      </c>
      <c r="O416" s="838" t="s">
        <v>1583</v>
      </c>
      <c r="P416" s="839" t="s">
        <v>43</v>
      </c>
      <c r="Q416" s="840" t="s">
        <v>100</v>
      </c>
      <c r="R416" s="840" t="s">
        <v>107</v>
      </c>
      <c r="S416" s="105" t="s">
        <v>1851</v>
      </c>
      <c r="T416" s="105">
        <v>63.265000000000001</v>
      </c>
      <c r="U416" s="97" t="s">
        <v>43</v>
      </c>
      <c r="V416" s="109" t="s">
        <v>44</v>
      </c>
      <c r="W416" s="841" t="s">
        <v>283</v>
      </c>
      <c r="X416" s="841">
        <v>4</v>
      </c>
      <c r="Y416" s="841">
        <v>44</v>
      </c>
      <c r="Z416" s="841">
        <v>100</v>
      </c>
      <c r="AA416" s="841" t="s">
        <v>43</v>
      </c>
      <c r="AB416" s="841" t="s">
        <v>45</v>
      </c>
      <c r="AC416" s="842">
        <v>-15.909000000000001</v>
      </c>
      <c r="AD416" s="98" t="s">
        <v>53</v>
      </c>
      <c r="AE416" s="127" t="s">
        <v>108</v>
      </c>
      <c r="AF416" s="841" t="s">
        <v>283</v>
      </c>
      <c r="AG416" s="841">
        <v>7</v>
      </c>
      <c r="AH416" s="841">
        <v>46</v>
      </c>
      <c r="AI416" s="842">
        <v>8.6959999999999997</v>
      </c>
      <c r="AJ416" s="83" t="s">
        <v>46</v>
      </c>
      <c r="AK416" s="109" t="s">
        <v>109</v>
      </c>
      <c r="AL416" s="841" t="s">
        <v>283</v>
      </c>
      <c r="AM416" s="842">
        <v>100.01</v>
      </c>
      <c r="AN416" s="842">
        <v>0.47</v>
      </c>
      <c r="AO416" s="842">
        <v>0.93</v>
      </c>
      <c r="AP416" s="841">
        <v>3</v>
      </c>
      <c r="AQ416" s="842">
        <v>43.84</v>
      </c>
      <c r="AR416" s="841">
        <v>3</v>
      </c>
      <c r="AS416" s="841">
        <v>2.82</v>
      </c>
      <c r="AT416" s="841" t="s">
        <v>43</v>
      </c>
      <c r="AU416" s="842">
        <v>3.25</v>
      </c>
      <c r="AV416" s="841">
        <v>0.36899999999999999</v>
      </c>
      <c r="AW416" s="83" t="s">
        <v>53</v>
      </c>
      <c r="AX416" s="127">
        <v>0.44400000000000001</v>
      </c>
      <c r="AY416" s="841">
        <v>2.82</v>
      </c>
      <c r="AZ416" s="843" t="s">
        <v>53</v>
      </c>
      <c r="BA416" s="99" t="s">
        <v>53</v>
      </c>
      <c r="BB416" s="844" t="s">
        <v>1334</v>
      </c>
      <c r="BC416" s="845" t="s">
        <v>283</v>
      </c>
      <c r="BD416" s="59">
        <v>7.89</v>
      </c>
      <c r="BE416" s="846" t="s">
        <v>66</v>
      </c>
    </row>
    <row r="417" spans="1:57" s="45" customFormat="1" ht="78" x14ac:dyDescent="0.25">
      <c r="A417" s="847">
        <v>287521</v>
      </c>
      <c r="B417" s="848" t="s">
        <v>483</v>
      </c>
      <c r="C417" s="849">
        <v>42574</v>
      </c>
      <c r="D417" s="105" t="s">
        <v>2447</v>
      </c>
      <c r="E417" s="105" t="s">
        <v>2448</v>
      </c>
      <c r="F417" s="850" t="s">
        <v>805</v>
      </c>
      <c r="G417" s="850" t="s">
        <v>1770</v>
      </c>
      <c r="H417" s="850" t="s">
        <v>1770</v>
      </c>
      <c r="I417" s="105">
        <v>567623</v>
      </c>
      <c r="J417" s="105">
        <v>5425934</v>
      </c>
      <c r="K417" s="105">
        <v>9032</v>
      </c>
      <c r="L417" s="105">
        <v>37189</v>
      </c>
      <c r="M417" s="851" t="s">
        <v>484</v>
      </c>
      <c r="N417" s="851">
        <v>4706</v>
      </c>
      <c r="O417" s="851" t="s">
        <v>1583</v>
      </c>
      <c r="P417" s="852" t="s">
        <v>43</v>
      </c>
      <c r="Q417" s="853" t="s">
        <v>100</v>
      </c>
      <c r="R417" s="853" t="s">
        <v>298</v>
      </c>
      <c r="S417" s="105" t="s">
        <v>1840</v>
      </c>
      <c r="T417" s="105">
        <v>40.093000000000004</v>
      </c>
      <c r="U417" s="97" t="s">
        <v>43</v>
      </c>
      <c r="V417" s="109" t="s">
        <v>70</v>
      </c>
      <c r="W417" s="854" t="s">
        <v>45</v>
      </c>
      <c r="X417" s="854" t="s">
        <v>43</v>
      </c>
      <c r="Y417" s="854" t="s">
        <v>43</v>
      </c>
      <c r="Z417" s="854" t="s">
        <v>43</v>
      </c>
      <c r="AA417" s="854" t="s">
        <v>43</v>
      </c>
      <c r="AB417" s="854" t="s">
        <v>43</v>
      </c>
      <c r="AC417" s="855" t="s">
        <v>43</v>
      </c>
      <c r="AD417" s="98" t="s">
        <v>43</v>
      </c>
      <c r="AE417" s="127" t="s">
        <v>132</v>
      </c>
      <c r="AF417" s="854" t="s">
        <v>45</v>
      </c>
      <c r="AG417" s="854">
        <v>1</v>
      </c>
      <c r="AH417" s="854">
        <v>1</v>
      </c>
      <c r="AI417" s="855">
        <v>50</v>
      </c>
      <c r="AJ417" s="83" t="s">
        <v>1833</v>
      </c>
      <c r="AK417" s="109" t="s">
        <v>183</v>
      </c>
      <c r="AL417" s="854" t="s">
        <v>283</v>
      </c>
      <c r="AM417" s="855">
        <v>100.08</v>
      </c>
      <c r="AN417" s="855">
        <v>3.11</v>
      </c>
      <c r="AO417" s="855">
        <v>1.2</v>
      </c>
      <c r="AP417" s="854">
        <v>3</v>
      </c>
      <c r="AQ417" s="855">
        <v>36.86</v>
      </c>
      <c r="AR417" s="854">
        <v>2</v>
      </c>
      <c r="AS417" s="854">
        <v>2.92</v>
      </c>
      <c r="AT417" s="854" t="s">
        <v>43</v>
      </c>
      <c r="AU417" s="855">
        <v>3.19</v>
      </c>
      <c r="AV417" s="854">
        <v>0.32</v>
      </c>
      <c r="AW417" s="83" t="s">
        <v>53</v>
      </c>
      <c r="AX417" s="127">
        <v>0.32</v>
      </c>
      <c r="AY417" s="854">
        <v>2.9</v>
      </c>
      <c r="AZ417" s="856" t="s">
        <v>53</v>
      </c>
      <c r="BA417" s="99" t="s">
        <v>53</v>
      </c>
      <c r="BB417" s="857" t="s">
        <v>1335</v>
      </c>
      <c r="BC417" s="858" t="s">
        <v>283</v>
      </c>
      <c r="BD417" s="59">
        <v>8.68</v>
      </c>
      <c r="BE417" s="859" t="s">
        <v>53</v>
      </c>
    </row>
    <row r="418" spans="1:57" s="45" customFormat="1" ht="120" x14ac:dyDescent="0.25">
      <c r="A418" s="860">
        <v>287522</v>
      </c>
      <c r="B418" s="861" t="s">
        <v>485</v>
      </c>
      <c r="C418" s="862">
        <v>42574</v>
      </c>
      <c r="D418" s="105" t="s">
        <v>2447</v>
      </c>
      <c r="E418" s="105" t="s">
        <v>2449</v>
      </c>
      <c r="F418" s="863" t="s">
        <v>805</v>
      </c>
      <c r="G418" s="863" t="s">
        <v>1770</v>
      </c>
      <c r="H418" s="863" t="s">
        <v>1770</v>
      </c>
      <c r="I418" s="105">
        <v>565308</v>
      </c>
      <c r="J418" s="105">
        <v>5434776</v>
      </c>
      <c r="K418" s="105">
        <v>9032</v>
      </c>
      <c r="L418" s="105">
        <v>24985</v>
      </c>
      <c r="M418" s="864" t="s">
        <v>484</v>
      </c>
      <c r="N418" s="864">
        <v>4706</v>
      </c>
      <c r="O418" s="864" t="s">
        <v>1583</v>
      </c>
      <c r="P418" s="865" t="s">
        <v>43</v>
      </c>
      <c r="Q418" s="866" t="s">
        <v>100</v>
      </c>
      <c r="R418" s="866" t="s">
        <v>308</v>
      </c>
      <c r="S418" s="105" t="s">
        <v>1845</v>
      </c>
      <c r="T418" s="105">
        <v>144.852</v>
      </c>
      <c r="U418" s="97" t="s">
        <v>43</v>
      </c>
      <c r="V418" s="109" t="s">
        <v>44</v>
      </c>
      <c r="W418" s="867" t="s">
        <v>283</v>
      </c>
      <c r="X418" s="867">
        <v>3</v>
      </c>
      <c r="Y418" s="867">
        <v>55</v>
      </c>
      <c r="Z418" s="867">
        <v>100</v>
      </c>
      <c r="AA418" s="867" t="s">
        <v>43</v>
      </c>
      <c r="AB418" s="867" t="s">
        <v>45</v>
      </c>
      <c r="AC418" s="868">
        <v>-47.273000000000003</v>
      </c>
      <c r="AD418" s="98" t="s">
        <v>53</v>
      </c>
      <c r="AE418" s="127" t="s">
        <v>132</v>
      </c>
      <c r="AF418" s="867" t="s">
        <v>283</v>
      </c>
      <c r="AG418" s="867">
        <v>10</v>
      </c>
      <c r="AH418" s="867">
        <v>56</v>
      </c>
      <c r="AI418" s="868">
        <v>51.786000000000001</v>
      </c>
      <c r="AJ418" s="83" t="s">
        <v>46</v>
      </c>
      <c r="AK418" s="109" t="s">
        <v>133</v>
      </c>
      <c r="AL418" s="867" t="s">
        <v>283</v>
      </c>
      <c r="AM418" s="868">
        <v>99.99</v>
      </c>
      <c r="AN418" s="868">
        <v>0.47</v>
      </c>
      <c r="AO418" s="868">
        <v>0.47</v>
      </c>
      <c r="AP418" s="867">
        <v>2</v>
      </c>
      <c r="AQ418" s="868">
        <v>53.27</v>
      </c>
      <c r="AR418" s="867">
        <v>2</v>
      </c>
      <c r="AS418" s="867">
        <v>2.76</v>
      </c>
      <c r="AT418" s="867" t="s">
        <v>43</v>
      </c>
      <c r="AU418" s="868">
        <v>1.4</v>
      </c>
      <c r="AV418" s="867">
        <v>0.42499999999999999</v>
      </c>
      <c r="AW418" s="83" t="s">
        <v>46</v>
      </c>
      <c r="AX418" s="127">
        <v>0.48199999999999998</v>
      </c>
      <c r="AY418" s="867">
        <v>2.75</v>
      </c>
      <c r="AZ418" s="869" t="s">
        <v>53</v>
      </c>
      <c r="BA418" s="99" t="s">
        <v>53</v>
      </c>
      <c r="BB418" s="870" t="s">
        <v>1336</v>
      </c>
      <c r="BC418" s="871" t="s">
        <v>283</v>
      </c>
      <c r="BD418" s="59">
        <v>31.36</v>
      </c>
      <c r="BE418" s="872" t="s">
        <v>53</v>
      </c>
    </row>
    <row r="419" spans="1:57" s="45" customFormat="1" ht="150" x14ac:dyDescent="0.25">
      <c r="A419" s="873">
        <v>287531</v>
      </c>
      <c r="B419" s="874" t="s">
        <v>486</v>
      </c>
      <c r="C419" s="875">
        <v>42569</v>
      </c>
      <c r="D419" s="105" t="s">
        <v>2447</v>
      </c>
      <c r="E419" s="105" t="s">
        <v>2450</v>
      </c>
      <c r="F419" s="876" t="s">
        <v>805</v>
      </c>
      <c r="G419" s="876" t="s">
        <v>1770</v>
      </c>
      <c r="H419" s="876" t="s">
        <v>1770</v>
      </c>
      <c r="I419" s="105">
        <v>557935</v>
      </c>
      <c r="J419" s="105">
        <v>5446283</v>
      </c>
      <c r="K419" s="105">
        <v>9032</v>
      </c>
      <c r="L419" s="105">
        <v>794</v>
      </c>
      <c r="M419" s="877" t="s">
        <v>484</v>
      </c>
      <c r="N419" s="877">
        <v>4706</v>
      </c>
      <c r="O419" s="877" t="s">
        <v>1583</v>
      </c>
      <c r="P419" s="878" t="s">
        <v>43</v>
      </c>
      <c r="Q419" s="879" t="s">
        <v>100</v>
      </c>
      <c r="R419" s="879" t="s">
        <v>101</v>
      </c>
      <c r="S419" s="105" t="s">
        <v>1845</v>
      </c>
      <c r="T419" s="105">
        <v>276.904</v>
      </c>
      <c r="U419" s="97" t="s">
        <v>1711</v>
      </c>
      <c r="V419" s="109" t="s">
        <v>70</v>
      </c>
      <c r="W419" s="880" t="s">
        <v>283</v>
      </c>
      <c r="X419" s="880">
        <v>4</v>
      </c>
      <c r="Y419" s="880">
        <v>70</v>
      </c>
      <c r="Z419" s="880">
        <v>100</v>
      </c>
      <c r="AA419" s="880" t="s">
        <v>43</v>
      </c>
      <c r="AB419" s="880" t="s">
        <v>45</v>
      </c>
      <c r="AC419" s="881">
        <v>-11.429</v>
      </c>
      <c r="AD419" s="98" t="s">
        <v>46</v>
      </c>
      <c r="AE419" s="127" t="s">
        <v>102</v>
      </c>
      <c r="AF419" s="880" t="s">
        <v>283</v>
      </c>
      <c r="AG419" s="880">
        <v>9</v>
      </c>
      <c r="AH419" s="880">
        <v>71</v>
      </c>
      <c r="AI419" s="881">
        <v>23.239000000000001</v>
      </c>
      <c r="AJ419" s="83" t="s">
        <v>46</v>
      </c>
      <c r="AK419" s="109" t="s">
        <v>103</v>
      </c>
      <c r="AL419" s="880" t="s">
        <v>283</v>
      </c>
      <c r="AM419" s="881">
        <v>100.03</v>
      </c>
      <c r="AN419" s="881">
        <v>0</v>
      </c>
      <c r="AO419" s="881">
        <v>0</v>
      </c>
      <c r="AP419" s="880">
        <v>3</v>
      </c>
      <c r="AQ419" s="881">
        <v>48.58</v>
      </c>
      <c r="AR419" s="880">
        <v>3</v>
      </c>
      <c r="AS419" s="880">
        <v>2.8</v>
      </c>
      <c r="AT419" s="880" t="s">
        <v>43</v>
      </c>
      <c r="AU419" s="881">
        <v>2.06</v>
      </c>
      <c r="AV419" s="880">
        <v>0.39600000000000002</v>
      </c>
      <c r="AW419" s="83" t="s">
        <v>53</v>
      </c>
      <c r="AX419" s="127">
        <v>0.48499999999999999</v>
      </c>
      <c r="AY419" s="880">
        <v>2.48</v>
      </c>
      <c r="AZ419" s="882" t="s">
        <v>46</v>
      </c>
      <c r="BA419" s="99" t="s">
        <v>53</v>
      </c>
      <c r="BB419" s="883" t="s">
        <v>1350</v>
      </c>
      <c r="BC419" s="884" t="s">
        <v>283</v>
      </c>
      <c r="BD419" s="59">
        <v>59.96</v>
      </c>
      <c r="BE419" s="885" t="s">
        <v>53</v>
      </c>
    </row>
    <row r="420" spans="1:57" s="45" customFormat="1" ht="120" x14ac:dyDescent="0.25">
      <c r="A420" s="886">
        <v>287312</v>
      </c>
      <c r="B420" s="887" t="s">
        <v>487</v>
      </c>
      <c r="C420" s="888">
        <v>42191</v>
      </c>
      <c r="D420" s="105" t="s">
        <v>2425</v>
      </c>
      <c r="E420" s="105" t="s">
        <v>2451</v>
      </c>
      <c r="F420" s="889" t="s">
        <v>805</v>
      </c>
      <c r="G420" s="889" t="s">
        <v>1770</v>
      </c>
      <c r="H420" s="889" t="s">
        <v>1770</v>
      </c>
      <c r="I420" s="105">
        <v>556438</v>
      </c>
      <c r="J420" s="105">
        <v>5452297</v>
      </c>
      <c r="K420" s="105">
        <v>129</v>
      </c>
      <c r="L420" s="105">
        <v>65868</v>
      </c>
      <c r="M420" s="890" t="s">
        <v>488</v>
      </c>
      <c r="N420" s="890">
        <v>4707</v>
      </c>
      <c r="O420" s="890" t="s">
        <v>1583</v>
      </c>
      <c r="P420" s="891" t="s">
        <v>43</v>
      </c>
      <c r="Q420" s="892" t="s">
        <v>100</v>
      </c>
      <c r="R420" s="892" t="s">
        <v>888</v>
      </c>
      <c r="S420" s="105" t="s">
        <v>1840</v>
      </c>
      <c r="T420" s="105">
        <v>1247.5250000000001</v>
      </c>
      <c r="U420" s="97" t="s">
        <v>1712</v>
      </c>
      <c r="V420" s="109" t="s">
        <v>70</v>
      </c>
      <c r="W420" s="893" t="s">
        <v>283</v>
      </c>
      <c r="X420" s="893">
        <v>4</v>
      </c>
      <c r="Y420" s="893">
        <v>70</v>
      </c>
      <c r="Z420" s="893">
        <v>100</v>
      </c>
      <c r="AA420" s="893" t="s">
        <v>43</v>
      </c>
      <c r="AB420" s="893" t="s">
        <v>45</v>
      </c>
      <c r="AC420" s="894">
        <v>-50</v>
      </c>
      <c r="AD420" s="98" t="s">
        <v>53</v>
      </c>
      <c r="AE420" s="127" t="s">
        <v>102</v>
      </c>
      <c r="AF420" s="893" t="s">
        <v>283</v>
      </c>
      <c r="AG420" s="893">
        <v>9</v>
      </c>
      <c r="AH420" s="893">
        <v>72</v>
      </c>
      <c r="AI420" s="894">
        <v>0</v>
      </c>
      <c r="AJ420" s="83" t="s">
        <v>53</v>
      </c>
      <c r="AK420" s="109" t="s">
        <v>145</v>
      </c>
      <c r="AL420" s="893" t="s">
        <v>283</v>
      </c>
      <c r="AM420" s="894">
        <v>100.02</v>
      </c>
      <c r="AN420" s="894">
        <v>0</v>
      </c>
      <c r="AO420" s="894">
        <v>0.48</v>
      </c>
      <c r="AP420" s="893">
        <v>2</v>
      </c>
      <c r="AQ420" s="894">
        <v>53.79</v>
      </c>
      <c r="AR420" s="893">
        <v>3</v>
      </c>
      <c r="AS420" s="893">
        <v>2.82</v>
      </c>
      <c r="AT420" s="893" t="s">
        <v>43</v>
      </c>
      <c r="AU420" s="894">
        <v>3.88</v>
      </c>
      <c r="AV420" s="893">
        <v>0.42</v>
      </c>
      <c r="AW420" s="83" t="s">
        <v>46</v>
      </c>
      <c r="AX420" s="127">
        <v>0.39</v>
      </c>
      <c r="AY420" s="893">
        <v>2.79</v>
      </c>
      <c r="AZ420" s="895" t="s">
        <v>53</v>
      </c>
      <c r="BA420" s="99" t="s">
        <v>53</v>
      </c>
      <c r="BB420" s="896" t="s">
        <v>1337</v>
      </c>
      <c r="BC420" s="897" t="s">
        <v>283</v>
      </c>
      <c r="BD420" s="59">
        <v>57.73</v>
      </c>
      <c r="BE420" s="898" t="s">
        <v>53</v>
      </c>
    </row>
    <row r="421" spans="1:57" s="45" customFormat="1" ht="150" x14ac:dyDescent="0.25">
      <c r="A421" s="899">
        <v>287316</v>
      </c>
      <c r="B421" s="900" t="s">
        <v>489</v>
      </c>
      <c r="C421" s="901">
        <v>42191</v>
      </c>
      <c r="D421" s="105" t="s">
        <v>2425</v>
      </c>
      <c r="E421" s="105" t="s">
        <v>2452</v>
      </c>
      <c r="F421" s="902" t="s">
        <v>805</v>
      </c>
      <c r="G421" s="902" t="s">
        <v>1770</v>
      </c>
      <c r="H421" s="902" t="s">
        <v>1770</v>
      </c>
      <c r="I421" s="105">
        <v>553817</v>
      </c>
      <c r="J421" s="105">
        <v>5442935</v>
      </c>
      <c r="K421" s="105">
        <v>129</v>
      </c>
      <c r="L421" s="105">
        <v>80390</v>
      </c>
      <c r="M421" s="903" t="s">
        <v>488</v>
      </c>
      <c r="N421" s="903">
        <v>4707</v>
      </c>
      <c r="O421" s="903" t="s">
        <v>1583</v>
      </c>
      <c r="P421" s="904" t="s">
        <v>43</v>
      </c>
      <c r="Q421" s="905" t="s">
        <v>100</v>
      </c>
      <c r="R421" s="905" t="s">
        <v>101</v>
      </c>
      <c r="S421" s="105" t="s">
        <v>1840</v>
      </c>
      <c r="T421" s="105">
        <v>882.93600000000004</v>
      </c>
      <c r="U421" s="97" t="s">
        <v>43</v>
      </c>
      <c r="V421" s="109" t="s">
        <v>70</v>
      </c>
      <c r="W421" s="906" t="s">
        <v>45</v>
      </c>
      <c r="X421" s="906">
        <v>1</v>
      </c>
      <c r="Y421" s="906">
        <v>8</v>
      </c>
      <c r="Z421" s="906">
        <v>100</v>
      </c>
      <c r="AA421" s="906" t="s">
        <v>43</v>
      </c>
      <c r="AB421" s="906" t="s">
        <v>45</v>
      </c>
      <c r="AC421" s="907">
        <v>-100</v>
      </c>
      <c r="AD421" s="98" t="s">
        <v>1835</v>
      </c>
      <c r="AE421" s="127" t="s">
        <v>102</v>
      </c>
      <c r="AF421" s="906" t="s">
        <v>283</v>
      </c>
      <c r="AG421" s="906">
        <v>9</v>
      </c>
      <c r="AH421" s="906">
        <v>78</v>
      </c>
      <c r="AI421" s="907">
        <v>46.154000000000003</v>
      </c>
      <c r="AJ421" s="83" t="s">
        <v>46</v>
      </c>
      <c r="AK421" s="109" t="s">
        <v>103</v>
      </c>
      <c r="AL421" s="906" t="s">
        <v>283</v>
      </c>
      <c r="AM421" s="907">
        <v>100.08</v>
      </c>
      <c r="AN421" s="907">
        <v>0</v>
      </c>
      <c r="AO421" s="907">
        <v>0.95</v>
      </c>
      <c r="AP421" s="906">
        <v>3</v>
      </c>
      <c r="AQ421" s="907">
        <v>44.59</v>
      </c>
      <c r="AR421" s="906">
        <v>3</v>
      </c>
      <c r="AS421" s="906">
        <v>2.82</v>
      </c>
      <c r="AT421" s="906" t="s">
        <v>43</v>
      </c>
      <c r="AU421" s="907">
        <v>2.82</v>
      </c>
      <c r="AV421" s="906">
        <v>0.373</v>
      </c>
      <c r="AW421" s="83" t="s">
        <v>53</v>
      </c>
      <c r="AX421" s="127">
        <v>0.55200000000000005</v>
      </c>
      <c r="AY421" s="906">
        <v>2.4900000000000002</v>
      </c>
      <c r="AZ421" s="908" t="s">
        <v>46</v>
      </c>
      <c r="BA421" s="99" t="s">
        <v>53</v>
      </c>
      <c r="BB421" s="909" t="s">
        <v>1349</v>
      </c>
      <c r="BC421" s="910" t="s">
        <v>283</v>
      </c>
      <c r="BD421" s="59">
        <v>40.86</v>
      </c>
      <c r="BE421" s="911" t="s">
        <v>53</v>
      </c>
    </row>
    <row r="422" spans="1:57" s="45" customFormat="1" ht="123" customHeight="1" x14ac:dyDescent="0.25">
      <c r="A422" s="912">
        <v>287317</v>
      </c>
      <c r="B422" s="913" t="s">
        <v>490</v>
      </c>
      <c r="C422" s="914">
        <v>42191</v>
      </c>
      <c r="D422" s="105" t="s">
        <v>2453</v>
      </c>
      <c r="E422" s="105" t="s">
        <v>2454</v>
      </c>
      <c r="F422" s="915" t="s">
        <v>805</v>
      </c>
      <c r="G422" s="915" t="s">
        <v>1770</v>
      </c>
      <c r="H422" s="915" t="s">
        <v>1770</v>
      </c>
      <c r="I422" s="105">
        <v>557958</v>
      </c>
      <c r="J422" s="105">
        <v>5448553</v>
      </c>
      <c r="K422" s="105">
        <v>8952</v>
      </c>
      <c r="L422" s="105">
        <v>329</v>
      </c>
      <c r="M422" s="916" t="s">
        <v>488</v>
      </c>
      <c r="N422" s="916">
        <v>4707</v>
      </c>
      <c r="O422" s="916" t="s">
        <v>1583</v>
      </c>
      <c r="P422" s="917" t="s">
        <v>43</v>
      </c>
      <c r="Q422" s="918" t="s">
        <v>100</v>
      </c>
      <c r="R422" s="918" t="s">
        <v>107</v>
      </c>
      <c r="S422" s="105" t="s">
        <v>1840</v>
      </c>
      <c r="T422" s="105">
        <v>30.364999999999998</v>
      </c>
      <c r="U422" s="97" t="s">
        <v>43</v>
      </c>
      <c r="V422" s="109" t="s">
        <v>44</v>
      </c>
      <c r="W422" s="919" t="s">
        <v>283</v>
      </c>
      <c r="X422" s="919">
        <v>2</v>
      </c>
      <c r="Y422" s="919">
        <v>28</v>
      </c>
      <c r="Z422" s="919">
        <v>100</v>
      </c>
      <c r="AA422" s="919" t="s">
        <v>43</v>
      </c>
      <c r="AB422" s="919" t="s">
        <v>45</v>
      </c>
      <c r="AC422" s="920">
        <v>-92.856999999999999</v>
      </c>
      <c r="AD422" s="98" t="s">
        <v>66</v>
      </c>
      <c r="AE422" s="127" t="s">
        <v>108</v>
      </c>
      <c r="AF422" s="919" t="s">
        <v>283</v>
      </c>
      <c r="AG422" s="919">
        <v>5</v>
      </c>
      <c r="AH422" s="919">
        <v>43</v>
      </c>
      <c r="AI422" s="920">
        <v>26.744</v>
      </c>
      <c r="AJ422" s="83" t="s">
        <v>46</v>
      </c>
      <c r="AK422" s="109" t="s">
        <v>109</v>
      </c>
      <c r="AL422" s="919" t="s">
        <v>283</v>
      </c>
      <c r="AM422" s="920">
        <v>100.04</v>
      </c>
      <c r="AN422" s="920">
        <v>0</v>
      </c>
      <c r="AO422" s="920">
        <v>0.48</v>
      </c>
      <c r="AP422" s="919">
        <v>2</v>
      </c>
      <c r="AQ422" s="920">
        <v>53.59</v>
      </c>
      <c r="AR422" s="919">
        <v>3</v>
      </c>
      <c r="AS422" s="919">
        <v>2.65</v>
      </c>
      <c r="AT422" s="919" t="s">
        <v>43</v>
      </c>
      <c r="AU422" s="920">
        <v>3.36</v>
      </c>
      <c r="AV422" s="919">
        <v>0.442</v>
      </c>
      <c r="AW422" s="83" t="s">
        <v>53</v>
      </c>
      <c r="AX422" s="127">
        <v>0.37</v>
      </c>
      <c r="AY422" s="919">
        <v>3.12</v>
      </c>
      <c r="AZ422" s="921" t="s">
        <v>53</v>
      </c>
      <c r="BA422" s="99" t="s">
        <v>53</v>
      </c>
      <c r="BB422" s="922" t="s">
        <v>1352</v>
      </c>
      <c r="BC422" s="923" t="s">
        <v>283</v>
      </c>
      <c r="BD422" s="59">
        <v>1.41</v>
      </c>
      <c r="BE422" s="924" t="s">
        <v>53</v>
      </c>
    </row>
    <row r="423" spans="1:57" s="45" customFormat="1" ht="75" x14ac:dyDescent="0.25">
      <c r="A423" s="925">
        <v>287523</v>
      </c>
      <c r="B423" s="926" t="s">
        <v>491</v>
      </c>
      <c r="C423" s="927">
        <v>42566</v>
      </c>
      <c r="D423" s="105" t="s">
        <v>2455</v>
      </c>
      <c r="E423" s="105" t="s">
        <v>2456</v>
      </c>
      <c r="F423" s="928" t="s">
        <v>806</v>
      </c>
      <c r="G423" s="928" t="s">
        <v>1770</v>
      </c>
      <c r="H423" s="928" t="s">
        <v>1770</v>
      </c>
      <c r="I423" s="105">
        <v>543275</v>
      </c>
      <c r="J423" s="105">
        <v>5461951</v>
      </c>
      <c r="K423" s="105">
        <v>13593</v>
      </c>
      <c r="L423" s="105">
        <v>1524</v>
      </c>
      <c r="M423" s="929" t="s">
        <v>492</v>
      </c>
      <c r="N423" s="929">
        <v>4708</v>
      </c>
      <c r="O423" s="929" t="s">
        <v>1583</v>
      </c>
      <c r="P423" s="930" t="s">
        <v>43</v>
      </c>
      <c r="Q423" s="931" t="s">
        <v>100</v>
      </c>
      <c r="R423" s="931" t="s">
        <v>107</v>
      </c>
      <c r="S423" s="105" t="s">
        <v>1845</v>
      </c>
      <c r="T423" s="105">
        <v>14.538</v>
      </c>
      <c r="U423" s="97" t="s">
        <v>43</v>
      </c>
      <c r="V423" s="109" t="s">
        <v>44</v>
      </c>
      <c r="W423" s="932" t="s">
        <v>283</v>
      </c>
      <c r="X423" s="932">
        <v>3</v>
      </c>
      <c r="Y423" s="932">
        <v>62</v>
      </c>
      <c r="Z423" s="932">
        <v>100</v>
      </c>
      <c r="AA423" s="932" t="s">
        <v>43</v>
      </c>
      <c r="AB423" s="932" t="s">
        <v>45</v>
      </c>
      <c r="AC423" s="933">
        <v>43.548000000000002</v>
      </c>
      <c r="AD423" s="98" t="s">
        <v>50</v>
      </c>
      <c r="AE423" s="127" t="s">
        <v>108</v>
      </c>
      <c r="AF423" s="932" t="s">
        <v>283</v>
      </c>
      <c r="AG423" s="932">
        <v>5</v>
      </c>
      <c r="AH423" s="932">
        <v>16</v>
      </c>
      <c r="AI423" s="933">
        <v>18.75</v>
      </c>
      <c r="AJ423" s="83" t="s">
        <v>46</v>
      </c>
      <c r="AK423" s="109" t="s">
        <v>109</v>
      </c>
      <c r="AL423" s="932" t="s">
        <v>283</v>
      </c>
      <c r="AM423" s="933">
        <v>99.97</v>
      </c>
      <c r="AN423" s="933">
        <v>0.24</v>
      </c>
      <c r="AO423" s="933">
        <v>0.48</v>
      </c>
      <c r="AP423" s="932">
        <v>2</v>
      </c>
      <c r="AQ423" s="933">
        <v>70.180000000000007</v>
      </c>
      <c r="AR423" s="932">
        <v>3</v>
      </c>
      <c r="AS423" s="932">
        <v>2.54</v>
      </c>
      <c r="AT423" s="932" t="s">
        <v>43</v>
      </c>
      <c r="AU423" s="933">
        <v>0</v>
      </c>
      <c r="AV423" s="932">
        <v>0.54</v>
      </c>
      <c r="AW423" s="83" t="s">
        <v>53</v>
      </c>
      <c r="AX423" s="127">
        <v>0.61699999999999999</v>
      </c>
      <c r="AY423" s="932">
        <v>2.1</v>
      </c>
      <c r="AZ423" s="934" t="s">
        <v>46</v>
      </c>
      <c r="BA423" s="99" t="s">
        <v>46</v>
      </c>
      <c r="BB423" s="935" t="s">
        <v>1338</v>
      </c>
      <c r="BC423" s="936" t="s">
        <v>283</v>
      </c>
      <c r="BD423" s="59">
        <v>0.54</v>
      </c>
      <c r="BE423" s="937" t="s">
        <v>53</v>
      </c>
    </row>
    <row r="424" spans="1:57" s="45" customFormat="1" ht="120" x14ac:dyDescent="0.25">
      <c r="A424" s="938">
        <v>287524</v>
      </c>
      <c r="B424" s="939" t="s">
        <v>493</v>
      </c>
      <c r="C424" s="940">
        <v>42566</v>
      </c>
      <c r="D424" s="105" t="s">
        <v>2425</v>
      </c>
      <c r="E424" s="105" t="s">
        <v>2457</v>
      </c>
      <c r="F424" s="941" t="s">
        <v>806</v>
      </c>
      <c r="G424" s="941" t="s">
        <v>1770</v>
      </c>
      <c r="H424" s="941" t="s">
        <v>1770</v>
      </c>
      <c r="I424" s="105">
        <v>542250</v>
      </c>
      <c r="J424" s="105">
        <v>5460237</v>
      </c>
      <c r="K424" s="105">
        <v>129</v>
      </c>
      <c r="L424" s="105">
        <v>42882</v>
      </c>
      <c r="M424" s="942" t="s">
        <v>492</v>
      </c>
      <c r="N424" s="942">
        <v>4708</v>
      </c>
      <c r="O424" s="942" t="s">
        <v>1583</v>
      </c>
      <c r="P424" s="943" t="s">
        <v>43</v>
      </c>
      <c r="Q424" s="944" t="s">
        <v>100</v>
      </c>
      <c r="R424" s="944" t="s">
        <v>888</v>
      </c>
      <c r="S424" s="105" t="s">
        <v>1845</v>
      </c>
      <c r="T424" s="105">
        <v>1381.5119999999999</v>
      </c>
      <c r="U424" s="97" t="s">
        <v>43</v>
      </c>
      <c r="V424" s="109" t="s">
        <v>44</v>
      </c>
      <c r="W424" s="945" t="s">
        <v>45</v>
      </c>
      <c r="X424" s="945">
        <v>1</v>
      </c>
      <c r="Y424" s="945">
        <v>1</v>
      </c>
      <c r="Z424" s="945">
        <v>100</v>
      </c>
      <c r="AA424" s="945" t="s">
        <v>43</v>
      </c>
      <c r="AB424" s="945" t="s">
        <v>45</v>
      </c>
      <c r="AC424" s="946">
        <v>0</v>
      </c>
      <c r="AD424" s="98" t="s">
        <v>1833</v>
      </c>
      <c r="AE424" s="127" t="s">
        <v>102</v>
      </c>
      <c r="AF424" s="945" t="s">
        <v>283</v>
      </c>
      <c r="AG424" s="945">
        <v>8</v>
      </c>
      <c r="AH424" s="945">
        <v>77</v>
      </c>
      <c r="AI424" s="946">
        <v>14.286</v>
      </c>
      <c r="AJ424" s="83" t="s">
        <v>53</v>
      </c>
      <c r="AK424" s="109" t="s">
        <v>145</v>
      </c>
      <c r="AL424" s="945" t="s">
        <v>283</v>
      </c>
      <c r="AM424" s="946">
        <v>100.06</v>
      </c>
      <c r="AN424" s="946">
        <v>0.24</v>
      </c>
      <c r="AO424" s="946">
        <v>0.72</v>
      </c>
      <c r="AP424" s="945">
        <v>3</v>
      </c>
      <c r="AQ424" s="946">
        <v>33.979999999999997</v>
      </c>
      <c r="AR424" s="945">
        <v>3</v>
      </c>
      <c r="AS424" s="945">
        <v>3</v>
      </c>
      <c r="AT424" s="945" t="s">
        <v>43</v>
      </c>
      <c r="AU424" s="946">
        <v>1.55</v>
      </c>
      <c r="AV424" s="945">
        <v>0.29499999999999998</v>
      </c>
      <c r="AW424" s="83" t="s">
        <v>53</v>
      </c>
      <c r="AX424" s="127">
        <v>0.433</v>
      </c>
      <c r="AY424" s="945">
        <v>2.87</v>
      </c>
      <c r="AZ424" s="947" t="s">
        <v>53</v>
      </c>
      <c r="BA424" s="99" t="s">
        <v>53</v>
      </c>
      <c r="BB424" s="948" t="s">
        <v>1339</v>
      </c>
      <c r="BC424" s="949" t="s">
        <v>283</v>
      </c>
      <c r="BD424" s="59">
        <v>51.3</v>
      </c>
      <c r="BE424" s="950" t="s">
        <v>53</v>
      </c>
    </row>
    <row r="425" spans="1:57" s="45" customFormat="1" ht="105" x14ac:dyDescent="0.25">
      <c r="A425" s="951">
        <v>287530</v>
      </c>
      <c r="B425" s="952" t="s">
        <v>494</v>
      </c>
      <c r="C425" s="953">
        <v>42567</v>
      </c>
      <c r="D425" s="105" t="s">
        <v>2425</v>
      </c>
      <c r="E425" s="105" t="s">
        <v>2458</v>
      </c>
      <c r="F425" s="954" t="s">
        <v>806</v>
      </c>
      <c r="G425" s="954" t="s">
        <v>1770</v>
      </c>
      <c r="H425" s="954" t="s">
        <v>1770</v>
      </c>
      <c r="I425" s="105">
        <v>552703</v>
      </c>
      <c r="J425" s="105">
        <v>5458211</v>
      </c>
      <c r="K425" s="105">
        <v>129</v>
      </c>
      <c r="L425" s="105">
        <v>56764</v>
      </c>
      <c r="M425" s="955" t="s">
        <v>492</v>
      </c>
      <c r="N425" s="955">
        <v>4708</v>
      </c>
      <c r="O425" s="955" t="s">
        <v>1583</v>
      </c>
      <c r="P425" s="956" t="s">
        <v>43</v>
      </c>
      <c r="Q425" s="957" t="s">
        <v>100</v>
      </c>
      <c r="R425" s="957" t="s">
        <v>888</v>
      </c>
      <c r="S425" s="105" t="s">
        <v>1859</v>
      </c>
      <c r="T425" s="105">
        <v>1297.0229999999999</v>
      </c>
      <c r="U425" s="97" t="s">
        <v>43</v>
      </c>
      <c r="V425" s="109" t="s">
        <v>70</v>
      </c>
      <c r="W425" s="958" t="s">
        <v>283</v>
      </c>
      <c r="X425" s="958">
        <v>4</v>
      </c>
      <c r="Y425" s="958">
        <v>30</v>
      </c>
      <c r="Z425" s="958">
        <v>100</v>
      </c>
      <c r="AA425" s="958" t="s">
        <v>43</v>
      </c>
      <c r="AB425" s="958" t="s">
        <v>45</v>
      </c>
      <c r="AC425" s="959">
        <v>-3.3330000000000002</v>
      </c>
      <c r="AD425" s="98" t="s">
        <v>46</v>
      </c>
      <c r="AE425" s="127" t="s">
        <v>102</v>
      </c>
      <c r="AF425" s="958" t="s">
        <v>283</v>
      </c>
      <c r="AG425" s="958">
        <v>5</v>
      </c>
      <c r="AH425" s="958">
        <v>42</v>
      </c>
      <c r="AI425" s="959">
        <v>40.475999999999999</v>
      </c>
      <c r="AJ425" s="83" t="s">
        <v>46</v>
      </c>
      <c r="AK425" s="109" t="s">
        <v>145</v>
      </c>
      <c r="AL425" s="958" t="s">
        <v>283</v>
      </c>
      <c r="AM425" s="959">
        <v>99.95</v>
      </c>
      <c r="AN425" s="959">
        <v>0</v>
      </c>
      <c r="AO425" s="959">
        <v>0.22</v>
      </c>
      <c r="AP425" s="958">
        <v>3</v>
      </c>
      <c r="AQ425" s="959">
        <v>41.82</v>
      </c>
      <c r="AR425" s="958">
        <v>3</v>
      </c>
      <c r="AS425" s="958">
        <v>3.04</v>
      </c>
      <c r="AT425" s="958" t="s">
        <v>43</v>
      </c>
      <c r="AU425" s="959">
        <v>5.74</v>
      </c>
      <c r="AV425" s="958">
        <v>0.32900000000000001</v>
      </c>
      <c r="AW425" s="83" t="s">
        <v>53</v>
      </c>
      <c r="AX425" s="127">
        <v>0.505</v>
      </c>
      <c r="AY425" s="958">
        <v>2.29</v>
      </c>
      <c r="AZ425" s="960" t="s">
        <v>46</v>
      </c>
      <c r="BA425" s="99" t="s">
        <v>46</v>
      </c>
      <c r="BB425" s="961" t="s">
        <v>1348</v>
      </c>
      <c r="BC425" s="962" t="s">
        <v>283</v>
      </c>
      <c r="BD425" s="59">
        <v>48.16</v>
      </c>
      <c r="BE425" s="963" t="s">
        <v>53</v>
      </c>
    </row>
    <row r="426" spans="1:57" s="45" customFormat="1" ht="150" x14ac:dyDescent="0.25">
      <c r="A426" s="964">
        <v>287525</v>
      </c>
      <c r="B426" s="965" t="s">
        <v>495</v>
      </c>
      <c r="C426" s="966">
        <v>42566</v>
      </c>
      <c r="D426" s="105" t="s">
        <v>2459</v>
      </c>
      <c r="E426" s="105" t="s">
        <v>2460</v>
      </c>
      <c r="F426" s="967" t="s">
        <v>806</v>
      </c>
      <c r="G426" s="967" t="s">
        <v>1770</v>
      </c>
      <c r="H426" s="967" t="s">
        <v>1770</v>
      </c>
      <c r="I426" s="105">
        <v>541003</v>
      </c>
      <c r="J426" s="105">
        <v>5459385</v>
      </c>
      <c r="K426" s="105">
        <v>13595</v>
      </c>
      <c r="L426" s="105">
        <v>678</v>
      </c>
      <c r="M426" s="968" t="s">
        <v>496</v>
      </c>
      <c r="N426" s="968">
        <v>4709</v>
      </c>
      <c r="O426" s="968" t="s">
        <v>1583</v>
      </c>
      <c r="P426" s="969" t="s">
        <v>43</v>
      </c>
      <c r="Q426" s="970" t="s">
        <v>100</v>
      </c>
      <c r="R426" s="970" t="s">
        <v>107</v>
      </c>
      <c r="S426" s="105" t="s">
        <v>1859</v>
      </c>
      <c r="T426" s="105">
        <v>72.548000000000002</v>
      </c>
      <c r="U426" s="97" t="s">
        <v>43</v>
      </c>
      <c r="V426" s="109" t="s">
        <v>44</v>
      </c>
      <c r="W426" s="971" t="s">
        <v>283</v>
      </c>
      <c r="X426" s="971">
        <v>4</v>
      </c>
      <c r="Y426" s="971">
        <v>70</v>
      </c>
      <c r="Z426" s="971">
        <v>100</v>
      </c>
      <c r="AA426" s="971" t="s">
        <v>43</v>
      </c>
      <c r="AB426" s="971" t="s">
        <v>45</v>
      </c>
      <c r="AC426" s="972">
        <v>38.570999999999998</v>
      </c>
      <c r="AD426" s="98" t="s">
        <v>50</v>
      </c>
      <c r="AE426" s="127" t="s">
        <v>108</v>
      </c>
      <c r="AF426" s="971" t="s">
        <v>283</v>
      </c>
      <c r="AG426" s="971">
        <v>7</v>
      </c>
      <c r="AH426" s="971">
        <v>47</v>
      </c>
      <c r="AI426" s="972">
        <v>26.596</v>
      </c>
      <c r="AJ426" s="83" t="s">
        <v>46</v>
      </c>
      <c r="AK426" s="109" t="s">
        <v>109</v>
      </c>
      <c r="AL426" s="971" t="s">
        <v>283</v>
      </c>
      <c r="AM426" s="972">
        <v>100.08</v>
      </c>
      <c r="AN426" s="972">
        <v>0.49</v>
      </c>
      <c r="AO426" s="972">
        <v>0.25</v>
      </c>
      <c r="AP426" s="971">
        <v>3</v>
      </c>
      <c r="AQ426" s="972">
        <v>47.56</v>
      </c>
      <c r="AR426" s="971">
        <v>3</v>
      </c>
      <c r="AS426" s="971">
        <v>2.76</v>
      </c>
      <c r="AT426" s="971" t="s">
        <v>43</v>
      </c>
      <c r="AU426" s="972">
        <v>3.64</v>
      </c>
      <c r="AV426" s="971">
        <v>0.39600000000000002</v>
      </c>
      <c r="AW426" s="83" t="s">
        <v>53</v>
      </c>
      <c r="AX426" s="127">
        <v>0.57399999999999995</v>
      </c>
      <c r="AY426" s="971">
        <v>2.2799999999999998</v>
      </c>
      <c r="AZ426" s="973" t="s">
        <v>46</v>
      </c>
      <c r="BA426" s="99" t="s">
        <v>53</v>
      </c>
      <c r="BB426" s="974" t="s">
        <v>1340</v>
      </c>
      <c r="BC426" s="975" t="s">
        <v>283</v>
      </c>
      <c r="BD426" s="59">
        <v>4.63</v>
      </c>
      <c r="BE426" s="976" t="s">
        <v>53</v>
      </c>
    </row>
    <row r="427" spans="1:57" s="45" customFormat="1" ht="135" x14ac:dyDescent="0.25">
      <c r="A427" s="977">
        <v>287526</v>
      </c>
      <c r="B427" s="978" t="s">
        <v>497</v>
      </c>
      <c r="C427" s="979">
        <v>42566</v>
      </c>
      <c r="D427" s="105" t="s">
        <v>2425</v>
      </c>
      <c r="E427" s="105" t="s">
        <v>2461</v>
      </c>
      <c r="F427" s="980" t="s">
        <v>806</v>
      </c>
      <c r="G427" s="980" t="s">
        <v>1770</v>
      </c>
      <c r="H427" s="980" t="s">
        <v>1770</v>
      </c>
      <c r="I427" s="105">
        <v>537222</v>
      </c>
      <c r="J427" s="105">
        <v>5459736</v>
      </c>
      <c r="K427" s="105">
        <v>129</v>
      </c>
      <c r="L427" s="105">
        <v>37344</v>
      </c>
      <c r="M427" s="981" t="s">
        <v>496</v>
      </c>
      <c r="N427" s="981">
        <v>4709</v>
      </c>
      <c r="O427" s="981" t="s">
        <v>1583</v>
      </c>
      <c r="P427" s="982" t="s">
        <v>43</v>
      </c>
      <c r="Q427" s="983" t="s">
        <v>100</v>
      </c>
      <c r="R427" s="983" t="s">
        <v>888</v>
      </c>
      <c r="S427" s="105" t="s">
        <v>1859</v>
      </c>
      <c r="T427" s="105">
        <v>1477.9169999999999</v>
      </c>
      <c r="U427" s="97" t="s">
        <v>43</v>
      </c>
      <c r="V427" s="109" t="s">
        <v>44</v>
      </c>
      <c r="W427" s="984" t="s">
        <v>45</v>
      </c>
      <c r="X427" s="984">
        <v>2</v>
      </c>
      <c r="Y427" s="984">
        <v>9</v>
      </c>
      <c r="Z427" s="984">
        <v>100</v>
      </c>
      <c r="AA427" s="984" t="s">
        <v>43</v>
      </c>
      <c r="AB427" s="984" t="s">
        <v>45</v>
      </c>
      <c r="AC427" s="985">
        <v>-88.888999999999996</v>
      </c>
      <c r="AD427" s="98" t="s">
        <v>1837</v>
      </c>
      <c r="AE427" s="127" t="s">
        <v>102</v>
      </c>
      <c r="AF427" s="984" t="s">
        <v>283</v>
      </c>
      <c r="AG427" s="984">
        <v>8</v>
      </c>
      <c r="AH427" s="984">
        <v>50</v>
      </c>
      <c r="AI427" s="985">
        <v>17</v>
      </c>
      <c r="AJ427" s="83" t="s">
        <v>53</v>
      </c>
      <c r="AK427" s="109" t="s">
        <v>145</v>
      </c>
      <c r="AL427" s="984" t="s">
        <v>283</v>
      </c>
      <c r="AM427" s="985">
        <v>99.94</v>
      </c>
      <c r="AN427" s="985">
        <v>0</v>
      </c>
      <c r="AO427" s="985">
        <v>0.42</v>
      </c>
      <c r="AP427" s="984">
        <v>3</v>
      </c>
      <c r="AQ427" s="985">
        <v>31.52</v>
      </c>
      <c r="AR427" s="984">
        <v>3</v>
      </c>
      <c r="AS427" s="984">
        <v>3.07</v>
      </c>
      <c r="AT427" s="984" t="s">
        <v>43</v>
      </c>
      <c r="AU427" s="985">
        <v>3.01</v>
      </c>
      <c r="AV427" s="984">
        <v>0.27300000000000002</v>
      </c>
      <c r="AW427" s="83" t="s">
        <v>53</v>
      </c>
      <c r="AX427" s="127">
        <v>0.42899999999999999</v>
      </c>
      <c r="AY427" s="984">
        <v>2.89</v>
      </c>
      <c r="AZ427" s="986" t="s">
        <v>53</v>
      </c>
      <c r="BA427" s="99" t="s">
        <v>53</v>
      </c>
      <c r="BB427" s="987" t="s">
        <v>1341</v>
      </c>
      <c r="BC427" s="988" t="s">
        <v>283</v>
      </c>
      <c r="BD427" s="59">
        <v>94.32</v>
      </c>
      <c r="BE427" s="989" t="s">
        <v>53</v>
      </c>
    </row>
    <row r="428" spans="1:57" s="45" customFormat="1" ht="90" x14ac:dyDescent="0.25">
      <c r="A428" s="990">
        <v>287527</v>
      </c>
      <c r="B428" s="991" t="s">
        <v>498</v>
      </c>
      <c r="C428" s="992">
        <v>42569</v>
      </c>
      <c r="D428" s="105" t="s">
        <v>2462</v>
      </c>
      <c r="E428" s="105" t="s">
        <v>2463</v>
      </c>
      <c r="F428" s="993" t="s">
        <v>806</v>
      </c>
      <c r="G428" s="993" t="s">
        <v>1770</v>
      </c>
      <c r="H428" s="993" t="s">
        <v>1770</v>
      </c>
      <c r="I428" s="105">
        <v>544621</v>
      </c>
      <c r="J428" s="105">
        <v>5453758</v>
      </c>
      <c r="K428" s="105">
        <v>13619</v>
      </c>
      <c r="L428" s="105">
        <v>14693</v>
      </c>
      <c r="M428" s="994" t="s">
        <v>496</v>
      </c>
      <c r="N428" s="994">
        <v>4709</v>
      </c>
      <c r="O428" s="994" t="s">
        <v>1583</v>
      </c>
      <c r="P428" s="995" t="s">
        <v>43</v>
      </c>
      <c r="Q428" s="996" t="s">
        <v>100</v>
      </c>
      <c r="R428" s="996" t="s">
        <v>298</v>
      </c>
      <c r="S428" s="105" t="s">
        <v>1845</v>
      </c>
      <c r="T428" s="105">
        <v>16.460999999999999</v>
      </c>
      <c r="U428" s="97" t="s">
        <v>43</v>
      </c>
      <c r="V428" s="109" t="s">
        <v>44</v>
      </c>
      <c r="W428" s="997" t="s">
        <v>283</v>
      </c>
      <c r="X428" s="997">
        <v>3</v>
      </c>
      <c r="Y428" s="997">
        <v>62</v>
      </c>
      <c r="Z428" s="997">
        <v>100</v>
      </c>
      <c r="AA428" s="997" t="s">
        <v>43</v>
      </c>
      <c r="AB428" s="997" t="s">
        <v>45</v>
      </c>
      <c r="AC428" s="998">
        <v>30.645</v>
      </c>
      <c r="AD428" s="98" t="s">
        <v>46</v>
      </c>
      <c r="AE428" s="127" t="s">
        <v>132</v>
      </c>
      <c r="AF428" s="997" t="s">
        <v>283</v>
      </c>
      <c r="AG428" s="997">
        <v>4</v>
      </c>
      <c r="AH428" s="997">
        <v>27</v>
      </c>
      <c r="AI428" s="998">
        <v>50</v>
      </c>
      <c r="AJ428" s="83" t="s">
        <v>46</v>
      </c>
      <c r="AK428" s="109" t="s">
        <v>183</v>
      </c>
      <c r="AL428" s="997" t="s">
        <v>283</v>
      </c>
      <c r="AM428" s="998">
        <v>100.08</v>
      </c>
      <c r="AN428" s="998">
        <v>4.4800000000000004</v>
      </c>
      <c r="AO428" s="998">
        <v>0.48</v>
      </c>
      <c r="AP428" s="997">
        <v>3</v>
      </c>
      <c r="AQ428" s="998">
        <v>42.94</v>
      </c>
      <c r="AR428" s="997">
        <v>2</v>
      </c>
      <c r="AS428" s="997">
        <v>2.83</v>
      </c>
      <c r="AT428" s="997" t="s">
        <v>43</v>
      </c>
      <c r="AU428" s="998">
        <v>0</v>
      </c>
      <c r="AV428" s="997">
        <v>0.36299999999999999</v>
      </c>
      <c r="AW428" s="83" t="s">
        <v>53</v>
      </c>
      <c r="AX428" s="127">
        <v>0.58899999999999997</v>
      </c>
      <c r="AY428" s="997">
        <v>2.15</v>
      </c>
      <c r="AZ428" s="999" t="s">
        <v>46</v>
      </c>
      <c r="BA428" s="99" t="s">
        <v>46</v>
      </c>
      <c r="BB428" s="1000" t="s">
        <v>1342</v>
      </c>
      <c r="BC428" s="1001" t="s">
        <v>283</v>
      </c>
      <c r="BD428" s="59">
        <v>1.05</v>
      </c>
      <c r="BE428" s="1002" t="s">
        <v>53</v>
      </c>
    </row>
    <row r="429" spans="1:57" s="45" customFormat="1" ht="75" x14ac:dyDescent="0.25">
      <c r="A429" s="1003">
        <v>287528</v>
      </c>
      <c r="B429" s="1004" t="s">
        <v>499</v>
      </c>
      <c r="C429" s="1005">
        <v>42568</v>
      </c>
      <c r="D429" s="105" t="s">
        <v>2464</v>
      </c>
      <c r="E429" s="105" t="s">
        <v>2465</v>
      </c>
      <c r="F429" s="1006" t="s">
        <v>806</v>
      </c>
      <c r="G429" s="1006" t="s">
        <v>1770</v>
      </c>
      <c r="H429" s="1006" t="s">
        <v>1770</v>
      </c>
      <c r="I429" s="105">
        <v>542046</v>
      </c>
      <c r="J429" s="105">
        <v>5441887</v>
      </c>
      <c r="K429" s="105">
        <v>8902</v>
      </c>
      <c r="L429" s="105">
        <v>24693</v>
      </c>
      <c r="M429" s="1007" t="s">
        <v>500</v>
      </c>
      <c r="N429" s="1007">
        <v>4710</v>
      </c>
      <c r="O429" s="1007" t="s">
        <v>1583</v>
      </c>
      <c r="P429" s="1008" t="s">
        <v>43</v>
      </c>
      <c r="Q429" s="1009" t="s">
        <v>100</v>
      </c>
      <c r="R429" s="1009" t="s">
        <v>298</v>
      </c>
      <c r="S429" s="105" t="s">
        <v>1851</v>
      </c>
      <c r="T429" s="105">
        <v>32.335999999999999</v>
      </c>
      <c r="U429" s="97" t="s">
        <v>43</v>
      </c>
      <c r="V429" s="109" t="s">
        <v>44</v>
      </c>
      <c r="W429" s="1010" t="s">
        <v>283</v>
      </c>
      <c r="X429" s="1010">
        <v>3</v>
      </c>
      <c r="Y429" s="1010">
        <v>43</v>
      </c>
      <c r="Z429" s="1010">
        <v>100</v>
      </c>
      <c r="AA429" s="1010" t="s">
        <v>43</v>
      </c>
      <c r="AB429" s="1010" t="s">
        <v>45</v>
      </c>
      <c r="AC429" s="1011">
        <v>81.394999999999996</v>
      </c>
      <c r="AD429" s="98" t="s">
        <v>50</v>
      </c>
      <c r="AE429" s="127" t="s">
        <v>132</v>
      </c>
      <c r="AF429" s="1010" t="s">
        <v>283</v>
      </c>
      <c r="AG429" s="1010">
        <v>8</v>
      </c>
      <c r="AH429" s="1010">
        <v>82</v>
      </c>
      <c r="AI429" s="1011">
        <v>19.512</v>
      </c>
      <c r="AJ429" s="83" t="s">
        <v>53</v>
      </c>
      <c r="AK429" s="109" t="s">
        <v>183</v>
      </c>
      <c r="AL429" s="1010" t="s">
        <v>283</v>
      </c>
      <c r="AM429" s="1011">
        <v>99.97</v>
      </c>
      <c r="AN429" s="1011">
        <v>0</v>
      </c>
      <c r="AO429" s="1011">
        <v>0</v>
      </c>
      <c r="AP429" s="1010">
        <v>3</v>
      </c>
      <c r="AQ429" s="1011">
        <v>45.43</v>
      </c>
      <c r="AR429" s="1010">
        <v>2</v>
      </c>
      <c r="AS429" s="1010">
        <v>2.7</v>
      </c>
      <c r="AT429" s="1010" t="s">
        <v>43</v>
      </c>
      <c r="AU429" s="1011">
        <v>0</v>
      </c>
      <c r="AV429" s="1010">
        <v>0.39400000000000002</v>
      </c>
      <c r="AW429" s="83" t="s">
        <v>46</v>
      </c>
      <c r="AX429" s="127">
        <v>0.63300000000000001</v>
      </c>
      <c r="AY429" s="1010">
        <v>1.9</v>
      </c>
      <c r="AZ429" s="1012" t="s">
        <v>46</v>
      </c>
      <c r="BA429" s="99" t="s">
        <v>46</v>
      </c>
      <c r="BB429" s="1013" t="s">
        <v>1343</v>
      </c>
      <c r="BC429" s="1014" t="s">
        <v>283</v>
      </c>
      <c r="BD429" s="59">
        <v>17.420000000000002</v>
      </c>
      <c r="BE429" s="1015" t="s">
        <v>53</v>
      </c>
    </row>
    <row r="430" spans="1:57" s="45" customFormat="1" ht="185.25" customHeight="1" x14ac:dyDescent="0.25">
      <c r="A430" s="1016">
        <v>287529</v>
      </c>
      <c r="B430" s="1017" t="s">
        <v>501</v>
      </c>
      <c r="C430" s="1018">
        <v>42568</v>
      </c>
      <c r="D430" s="105" t="s">
        <v>2464</v>
      </c>
      <c r="E430" s="105" t="s">
        <v>2466</v>
      </c>
      <c r="F430" s="1019" t="s">
        <v>806</v>
      </c>
      <c r="G430" s="1019" t="s">
        <v>1770</v>
      </c>
      <c r="H430" s="1019" t="s">
        <v>1770</v>
      </c>
      <c r="I430" s="105">
        <v>533214</v>
      </c>
      <c r="J430" s="105">
        <v>5454694</v>
      </c>
      <c r="K430" s="105">
        <v>8902</v>
      </c>
      <c r="L430" s="105">
        <v>1052</v>
      </c>
      <c r="M430" s="1020" t="s">
        <v>500</v>
      </c>
      <c r="N430" s="1020">
        <v>4710</v>
      </c>
      <c r="O430" s="1020" t="s">
        <v>1583</v>
      </c>
      <c r="P430" s="1021" t="s">
        <v>43</v>
      </c>
      <c r="Q430" s="1022" t="s">
        <v>100</v>
      </c>
      <c r="R430" s="1022" t="s">
        <v>101</v>
      </c>
      <c r="S430" s="105" t="s">
        <v>1851</v>
      </c>
      <c r="T430" s="105">
        <v>153.30099999999999</v>
      </c>
      <c r="U430" s="97" t="s">
        <v>1713</v>
      </c>
      <c r="V430" s="109" t="s">
        <v>44</v>
      </c>
      <c r="W430" s="1023" t="s">
        <v>283</v>
      </c>
      <c r="X430" s="1023">
        <v>3</v>
      </c>
      <c r="Y430" s="1023">
        <v>43</v>
      </c>
      <c r="Z430" s="1023">
        <v>100</v>
      </c>
      <c r="AA430" s="1023" t="s">
        <v>43</v>
      </c>
      <c r="AB430" s="1023" t="s">
        <v>45</v>
      </c>
      <c r="AC430" s="1024">
        <v>62.790999999999997</v>
      </c>
      <c r="AD430" s="98" t="s">
        <v>50</v>
      </c>
      <c r="AE430" s="127" t="s">
        <v>102</v>
      </c>
      <c r="AF430" s="1023" t="s">
        <v>283</v>
      </c>
      <c r="AG430" s="1023">
        <v>11</v>
      </c>
      <c r="AH430" s="1023">
        <v>79</v>
      </c>
      <c r="AI430" s="1024">
        <v>1.266</v>
      </c>
      <c r="AJ430" s="83" t="s">
        <v>53</v>
      </c>
      <c r="AK430" s="109" t="s">
        <v>103</v>
      </c>
      <c r="AL430" s="1023" t="s">
        <v>283</v>
      </c>
      <c r="AM430" s="1024">
        <v>99.99</v>
      </c>
      <c r="AN430" s="1024">
        <v>0</v>
      </c>
      <c r="AO430" s="1024">
        <v>0.23</v>
      </c>
      <c r="AP430" s="1023">
        <v>3</v>
      </c>
      <c r="AQ430" s="1024">
        <v>49.29</v>
      </c>
      <c r="AR430" s="1023">
        <v>3</v>
      </c>
      <c r="AS430" s="1023">
        <v>2.91</v>
      </c>
      <c r="AT430" s="1023" t="s">
        <v>43</v>
      </c>
      <c r="AU430" s="1024">
        <v>2.04</v>
      </c>
      <c r="AV430" s="1023">
        <v>0.38400000000000001</v>
      </c>
      <c r="AW430" s="83" t="s">
        <v>53</v>
      </c>
      <c r="AX430" s="127">
        <v>0.56799999999999995</v>
      </c>
      <c r="AY430" s="1023">
        <v>2.31</v>
      </c>
      <c r="AZ430" s="1025" t="s">
        <v>46</v>
      </c>
      <c r="BA430" s="99" t="s">
        <v>53</v>
      </c>
      <c r="BB430" s="1026" t="s">
        <v>1344</v>
      </c>
      <c r="BC430" s="1027" t="s">
        <v>283</v>
      </c>
      <c r="BD430" s="59">
        <v>82.58</v>
      </c>
      <c r="BE430" s="1028" t="s">
        <v>53</v>
      </c>
    </row>
    <row r="431" spans="1:57" s="45" customFormat="1" ht="75" x14ac:dyDescent="0.25">
      <c r="A431" s="1029">
        <v>287313</v>
      </c>
      <c r="B431" s="1030" t="s">
        <v>502</v>
      </c>
      <c r="C431" s="1031">
        <v>42190</v>
      </c>
      <c r="D431" s="105" t="s">
        <v>2467</v>
      </c>
      <c r="E431" s="105" t="s">
        <v>2468</v>
      </c>
      <c r="F431" s="1032" t="s">
        <v>806</v>
      </c>
      <c r="G431" s="1032" t="s">
        <v>1770</v>
      </c>
      <c r="H431" s="1032" t="s">
        <v>1770</v>
      </c>
      <c r="I431" s="105">
        <v>535074</v>
      </c>
      <c r="J431" s="105">
        <v>5443815</v>
      </c>
      <c r="K431" s="105">
        <v>13638</v>
      </c>
      <c r="L431" s="105">
        <v>24676</v>
      </c>
      <c r="M431" s="1033" t="s">
        <v>503</v>
      </c>
      <c r="N431" s="1033">
        <v>4711</v>
      </c>
      <c r="O431" s="1033" t="s">
        <v>1583</v>
      </c>
      <c r="P431" s="1034" t="s">
        <v>43</v>
      </c>
      <c r="Q431" s="1035" t="s">
        <v>100</v>
      </c>
      <c r="R431" s="1035" t="s">
        <v>298</v>
      </c>
      <c r="S431" s="105" t="s">
        <v>1840</v>
      </c>
      <c r="T431" s="105">
        <v>38.097000000000001</v>
      </c>
      <c r="U431" s="97" t="s">
        <v>43</v>
      </c>
      <c r="V431" s="109" t="s">
        <v>44</v>
      </c>
      <c r="W431" s="1036" t="s">
        <v>283</v>
      </c>
      <c r="X431" s="1036">
        <v>2</v>
      </c>
      <c r="Y431" s="1036">
        <v>54</v>
      </c>
      <c r="Z431" s="1036">
        <v>100</v>
      </c>
      <c r="AA431" s="1036" t="s">
        <v>43</v>
      </c>
      <c r="AB431" s="1036" t="s">
        <v>45</v>
      </c>
      <c r="AC431" s="1037">
        <v>50</v>
      </c>
      <c r="AD431" s="98" t="s">
        <v>50</v>
      </c>
      <c r="AE431" s="127" t="s">
        <v>132</v>
      </c>
      <c r="AF431" s="1036" t="s">
        <v>283</v>
      </c>
      <c r="AG431" s="1036">
        <v>3</v>
      </c>
      <c r="AH431" s="1036">
        <v>27</v>
      </c>
      <c r="AI431" s="1037">
        <v>50</v>
      </c>
      <c r="AJ431" s="83" t="s">
        <v>46</v>
      </c>
      <c r="AK431" s="109" t="s">
        <v>183</v>
      </c>
      <c r="AL431" s="1036" t="s">
        <v>283</v>
      </c>
      <c r="AM431" s="1037">
        <v>100.02</v>
      </c>
      <c r="AN431" s="1037">
        <v>0</v>
      </c>
      <c r="AO431" s="1037">
        <v>0</v>
      </c>
      <c r="AP431" s="1036">
        <v>1</v>
      </c>
      <c r="AQ431" s="1037">
        <v>79.13</v>
      </c>
      <c r="AR431" s="1036">
        <v>1</v>
      </c>
      <c r="AS431" s="1036">
        <v>2.5099999999999998</v>
      </c>
      <c r="AT431" s="1036" t="s">
        <v>43</v>
      </c>
      <c r="AU431" s="1037">
        <v>6.59</v>
      </c>
      <c r="AV431" s="1036">
        <v>0.58899999999999997</v>
      </c>
      <c r="AW431" s="83" t="s">
        <v>50</v>
      </c>
      <c r="AX431" s="127">
        <v>0.69599999999999995</v>
      </c>
      <c r="AY431" s="1036">
        <v>1.52</v>
      </c>
      <c r="AZ431" s="1038" t="s">
        <v>46</v>
      </c>
      <c r="BA431" s="99" t="s">
        <v>46</v>
      </c>
      <c r="BB431" s="1039" t="s">
        <v>1345</v>
      </c>
      <c r="BC431" s="1040" t="s">
        <v>283</v>
      </c>
      <c r="BD431" s="59">
        <v>1.79</v>
      </c>
      <c r="BE431" s="1041" t="s">
        <v>53</v>
      </c>
    </row>
    <row r="432" spans="1:57" s="45" customFormat="1" ht="120" x14ac:dyDescent="0.25">
      <c r="A432" s="1042">
        <v>287314</v>
      </c>
      <c r="B432" s="1043" t="s">
        <v>504</v>
      </c>
      <c r="C432" s="1044">
        <v>42190</v>
      </c>
      <c r="D432" s="105" t="s">
        <v>2467</v>
      </c>
      <c r="E432" s="105" t="s">
        <v>2469</v>
      </c>
      <c r="F432" s="1045" t="s">
        <v>803</v>
      </c>
      <c r="G432" s="1045" t="s">
        <v>1770</v>
      </c>
      <c r="H432" s="1045" t="s">
        <v>1770</v>
      </c>
      <c r="I432" s="105">
        <v>524979</v>
      </c>
      <c r="J432" s="105">
        <v>5453243</v>
      </c>
      <c r="K432" s="105">
        <v>13638</v>
      </c>
      <c r="L432" s="105">
        <v>2143</v>
      </c>
      <c r="M432" s="1046" t="s">
        <v>503</v>
      </c>
      <c r="N432" s="1046">
        <v>4711</v>
      </c>
      <c r="O432" s="1046" t="s">
        <v>1583</v>
      </c>
      <c r="P432" s="1047" t="s">
        <v>43</v>
      </c>
      <c r="Q432" s="1048" t="s">
        <v>100</v>
      </c>
      <c r="R432" s="1048" t="s">
        <v>101</v>
      </c>
      <c r="S432" s="105" t="s">
        <v>1845</v>
      </c>
      <c r="T432" s="105">
        <v>145.07</v>
      </c>
      <c r="U432" s="97" t="s">
        <v>43</v>
      </c>
      <c r="V432" s="109" t="s">
        <v>44</v>
      </c>
      <c r="W432" s="1049" t="s">
        <v>283</v>
      </c>
      <c r="X432" s="1049">
        <v>2</v>
      </c>
      <c r="Y432" s="1049">
        <v>35</v>
      </c>
      <c r="Z432" s="1049">
        <v>100</v>
      </c>
      <c r="AA432" s="1049" t="s">
        <v>43</v>
      </c>
      <c r="AB432" s="1049" t="s">
        <v>45</v>
      </c>
      <c r="AC432" s="1050">
        <v>-22.856999999999999</v>
      </c>
      <c r="AD432" s="98" t="s">
        <v>53</v>
      </c>
      <c r="AE432" s="127" t="s">
        <v>132</v>
      </c>
      <c r="AF432" s="1049" t="s">
        <v>283</v>
      </c>
      <c r="AG432" s="1049">
        <v>3</v>
      </c>
      <c r="AH432" s="1049">
        <v>22</v>
      </c>
      <c r="AI432" s="1050">
        <v>50</v>
      </c>
      <c r="AJ432" s="83" t="s">
        <v>46</v>
      </c>
      <c r="AK432" s="109" t="s">
        <v>133</v>
      </c>
      <c r="AL432" s="1049" t="s">
        <v>283</v>
      </c>
      <c r="AM432" s="1050">
        <v>100.02</v>
      </c>
      <c r="AN432" s="1050">
        <v>0.47</v>
      </c>
      <c r="AO432" s="1050">
        <v>1.42</v>
      </c>
      <c r="AP432" s="1049">
        <v>2</v>
      </c>
      <c r="AQ432" s="1050">
        <v>53.31</v>
      </c>
      <c r="AR432" s="1049">
        <v>2</v>
      </c>
      <c r="AS432" s="1049">
        <v>2.92</v>
      </c>
      <c r="AT432" s="1049" t="s">
        <v>43</v>
      </c>
      <c r="AU432" s="1050">
        <v>1.48</v>
      </c>
      <c r="AV432" s="1049">
        <v>0.40300000000000002</v>
      </c>
      <c r="AW432" s="83" t="s">
        <v>46</v>
      </c>
      <c r="AX432" s="127">
        <v>0.51300000000000001</v>
      </c>
      <c r="AY432" s="1049">
        <v>2.59</v>
      </c>
      <c r="AZ432" s="1051" t="s">
        <v>53</v>
      </c>
      <c r="BA432" s="99" t="s">
        <v>53</v>
      </c>
      <c r="BB432" s="1052" t="s">
        <v>1346</v>
      </c>
      <c r="BC432" s="1053" t="s">
        <v>283</v>
      </c>
      <c r="BD432" s="59">
        <v>6.8</v>
      </c>
      <c r="BE432" s="1054" t="s">
        <v>53</v>
      </c>
    </row>
    <row r="433" spans="1:57" s="45" customFormat="1" ht="90" x14ac:dyDescent="0.25">
      <c r="A433" s="1055">
        <v>287315</v>
      </c>
      <c r="B433" s="1056" t="s">
        <v>505</v>
      </c>
      <c r="C433" s="1057">
        <v>42190</v>
      </c>
      <c r="D433" s="105" t="s">
        <v>2425</v>
      </c>
      <c r="E433" s="105" t="s">
        <v>2470</v>
      </c>
      <c r="F433" s="1058" t="s">
        <v>803</v>
      </c>
      <c r="G433" s="1058" t="s">
        <v>1770</v>
      </c>
      <c r="H433" s="1058" t="s">
        <v>1770</v>
      </c>
      <c r="I433" s="105">
        <v>515739</v>
      </c>
      <c r="J433" s="105">
        <v>5452763</v>
      </c>
      <c r="K433" s="105">
        <v>129</v>
      </c>
      <c r="L433" s="105">
        <v>1521</v>
      </c>
      <c r="M433" s="1059" t="s">
        <v>503</v>
      </c>
      <c r="N433" s="1059">
        <v>4711</v>
      </c>
      <c r="O433" s="1059" t="s">
        <v>1583</v>
      </c>
      <c r="P433" s="1060" t="s">
        <v>43</v>
      </c>
      <c r="Q433" s="1061" t="s">
        <v>100</v>
      </c>
      <c r="R433" s="1061" t="s">
        <v>888</v>
      </c>
      <c r="S433" s="105" t="s">
        <v>1851</v>
      </c>
      <c r="T433" s="105">
        <v>1950.2840000000001</v>
      </c>
      <c r="U433" s="97" t="s">
        <v>1714</v>
      </c>
      <c r="V433" s="109" t="s">
        <v>70</v>
      </c>
      <c r="W433" s="1062" t="s">
        <v>283</v>
      </c>
      <c r="X433" s="1062">
        <v>7</v>
      </c>
      <c r="Y433" s="1062">
        <v>59</v>
      </c>
      <c r="Z433" s="1062">
        <v>100</v>
      </c>
      <c r="AA433" s="1062" t="s">
        <v>43</v>
      </c>
      <c r="AB433" s="1062" t="s">
        <v>45</v>
      </c>
      <c r="AC433" s="1063">
        <v>-52.542000000000002</v>
      </c>
      <c r="AD433" s="98" t="s">
        <v>53</v>
      </c>
      <c r="AE433" s="127" t="s">
        <v>102</v>
      </c>
      <c r="AF433" s="1062" t="s">
        <v>283</v>
      </c>
      <c r="AG433" s="1062">
        <v>9</v>
      </c>
      <c r="AH433" s="1062">
        <v>77</v>
      </c>
      <c r="AI433" s="1063">
        <v>26.623000000000001</v>
      </c>
      <c r="AJ433" s="83" t="s">
        <v>46</v>
      </c>
      <c r="AK433" s="109" t="s">
        <v>145</v>
      </c>
      <c r="AL433" s="1062" t="s">
        <v>283</v>
      </c>
      <c r="AM433" s="1063">
        <v>100.01</v>
      </c>
      <c r="AN433" s="1063">
        <v>0</v>
      </c>
      <c r="AO433" s="1063">
        <v>1.1599999999999999</v>
      </c>
      <c r="AP433" s="1062">
        <v>3</v>
      </c>
      <c r="AQ433" s="1063">
        <v>49.31</v>
      </c>
      <c r="AR433" s="1062">
        <v>3</v>
      </c>
      <c r="AS433" s="1062">
        <v>2.88</v>
      </c>
      <c r="AT433" s="1062" t="s">
        <v>43</v>
      </c>
      <c r="AU433" s="1063">
        <v>3.15</v>
      </c>
      <c r="AV433" s="1062">
        <v>0.38800000000000001</v>
      </c>
      <c r="AW433" s="83" t="s">
        <v>53</v>
      </c>
      <c r="AX433" s="127">
        <v>0.41899999999999998</v>
      </c>
      <c r="AY433" s="1062">
        <v>2.65</v>
      </c>
      <c r="AZ433" s="1064" t="s">
        <v>53</v>
      </c>
      <c r="BA433" s="99" t="s">
        <v>53</v>
      </c>
      <c r="BB433" s="1065" t="s">
        <v>1347</v>
      </c>
      <c r="BC433" s="1066" t="s">
        <v>283</v>
      </c>
      <c r="BD433" s="59">
        <v>91.41</v>
      </c>
      <c r="BE433" s="1067" t="s">
        <v>53</v>
      </c>
    </row>
    <row r="434" spans="1:57" s="45" customFormat="1" ht="135" x14ac:dyDescent="0.25">
      <c r="A434" s="1068">
        <v>287501</v>
      </c>
      <c r="B434" s="1069" t="s">
        <v>506</v>
      </c>
      <c r="C434" s="1070">
        <v>42573</v>
      </c>
      <c r="D434" s="105" t="s">
        <v>2471</v>
      </c>
      <c r="E434" s="105" t="s">
        <v>2472</v>
      </c>
      <c r="F434" s="1071" t="s">
        <v>798</v>
      </c>
      <c r="G434" s="1071" t="s">
        <v>1770</v>
      </c>
      <c r="H434" s="1071" t="s">
        <v>1770</v>
      </c>
      <c r="I434" s="105">
        <v>585763</v>
      </c>
      <c r="J434" s="105">
        <v>5419541</v>
      </c>
      <c r="K434" s="105">
        <v>13783</v>
      </c>
      <c r="L434" s="105">
        <v>2123</v>
      </c>
      <c r="M434" s="1072" t="s">
        <v>507</v>
      </c>
      <c r="N434" s="1072">
        <v>4801</v>
      </c>
      <c r="O434" s="1072" t="s">
        <v>1583</v>
      </c>
      <c r="P434" s="1073" t="s">
        <v>43</v>
      </c>
      <c r="Q434" s="1074" t="s">
        <v>100</v>
      </c>
      <c r="R434" s="1074" t="s">
        <v>107</v>
      </c>
      <c r="S434" s="105" t="s">
        <v>1859</v>
      </c>
      <c r="T434" s="105">
        <v>90.272000000000006</v>
      </c>
      <c r="U434" s="97" t="s">
        <v>43</v>
      </c>
      <c r="V434" s="109" t="s">
        <v>44</v>
      </c>
      <c r="W434" s="1075" t="s">
        <v>283</v>
      </c>
      <c r="X434" s="1075">
        <v>3</v>
      </c>
      <c r="Y434" s="1075">
        <v>80</v>
      </c>
      <c r="Z434" s="1075">
        <v>100</v>
      </c>
      <c r="AA434" s="1075" t="s">
        <v>43</v>
      </c>
      <c r="AB434" s="1075" t="s">
        <v>45</v>
      </c>
      <c r="AC434" s="1076">
        <v>-100</v>
      </c>
      <c r="AD434" s="98" t="s">
        <v>94</v>
      </c>
      <c r="AE434" s="127" t="s">
        <v>108</v>
      </c>
      <c r="AF434" s="1075" t="s">
        <v>283</v>
      </c>
      <c r="AG434" s="1075">
        <v>5</v>
      </c>
      <c r="AH434" s="1075">
        <v>71</v>
      </c>
      <c r="AI434" s="1076">
        <v>-20.422999999999998</v>
      </c>
      <c r="AJ434" s="83" t="s">
        <v>53</v>
      </c>
      <c r="AK434" s="109" t="s">
        <v>109</v>
      </c>
      <c r="AL434" s="1075" t="s">
        <v>283</v>
      </c>
      <c r="AM434" s="1076">
        <v>100.02</v>
      </c>
      <c r="AN434" s="1076">
        <v>0.71</v>
      </c>
      <c r="AO434" s="1076">
        <v>1.42</v>
      </c>
      <c r="AP434" s="1075">
        <v>3</v>
      </c>
      <c r="AQ434" s="1076">
        <v>38.770000000000003</v>
      </c>
      <c r="AR434" s="1075">
        <v>3</v>
      </c>
      <c r="AS434" s="1075">
        <v>2.93</v>
      </c>
      <c r="AT434" s="1075" t="s">
        <v>43</v>
      </c>
      <c r="AU434" s="1076">
        <v>4.84</v>
      </c>
      <c r="AV434" s="1075">
        <v>0.32800000000000001</v>
      </c>
      <c r="AW434" s="83" t="s">
        <v>53</v>
      </c>
      <c r="AX434" s="127">
        <v>0.24199999999999999</v>
      </c>
      <c r="AY434" s="1075">
        <v>3.7</v>
      </c>
      <c r="AZ434" s="1077" t="s">
        <v>66</v>
      </c>
      <c r="BA434" s="99" t="s">
        <v>66</v>
      </c>
      <c r="BB434" s="1078" t="s">
        <v>1283</v>
      </c>
      <c r="BC434" s="1079" t="s">
        <v>283</v>
      </c>
      <c r="BD434" s="59">
        <v>8.9</v>
      </c>
      <c r="BE434" s="1080" t="s">
        <v>53</v>
      </c>
    </row>
    <row r="435" spans="1:57" s="45" customFormat="1" ht="120" x14ac:dyDescent="0.25">
      <c r="A435" s="1081">
        <v>287502</v>
      </c>
      <c r="B435" s="1082" t="s">
        <v>508</v>
      </c>
      <c r="C435" s="1083">
        <v>42573</v>
      </c>
      <c r="D435" s="105" t="s">
        <v>2473</v>
      </c>
      <c r="E435" s="105" t="s">
        <v>2474</v>
      </c>
      <c r="F435" s="1084" t="s">
        <v>798</v>
      </c>
      <c r="G435" s="1084" t="s">
        <v>1770</v>
      </c>
      <c r="H435" s="1084" t="s">
        <v>1770</v>
      </c>
      <c r="I435" s="105">
        <v>580393</v>
      </c>
      <c r="J435" s="105">
        <v>5431292</v>
      </c>
      <c r="K435" s="105">
        <v>13791</v>
      </c>
      <c r="L435" s="105">
        <v>152225</v>
      </c>
      <c r="M435" s="1085" t="s">
        <v>507</v>
      </c>
      <c r="N435" s="1085">
        <v>4801</v>
      </c>
      <c r="O435" s="1085" t="s">
        <v>1583</v>
      </c>
      <c r="P435" s="1086" t="s">
        <v>43</v>
      </c>
      <c r="Q435" s="1087" t="s">
        <v>100</v>
      </c>
      <c r="R435" s="1087" t="s">
        <v>308</v>
      </c>
      <c r="S435" s="105" t="s">
        <v>1851</v>
      </c>
      <c r="T435" s="105">
        <v>326.27499999999998</v>
      </c>
      <c r="U435" s="97" t="s">
        <v>1715</v>
      </c>
      <c r="V435" s="109" t="s">
        <v>70</v>
      </c>
      <c r="W435" s="1088" t="s">
        <v>283</v>
      </c>
      <c r="X435" s="1088">
        <v>8</v>
      </c>
      <c r="Y435" s="1088">
        <v>126</v>
      </c>
      <c r="Z435" s="1088">
        <v>100</v>
      </c>
      <c r="AA435" s="1088" t="s">
        <v>43</v>
      </c>
      <c r="AB435" s="1088" t="s">
        <v>45</v>
      </c>
      <c r="AC435" s="1089">
        <v>-50.793999999999997</v>
      </c>
      <c r="AD435" s="98" t="s">
        <v>53</v>
      </c>
      <c r="AE435" s="127" t="s">
        <v>132</v>
      </c>
      <c r="AF435" s="1088" t="s">
        <v>283</v>
      </c>
      <c r="AG435" s="1088">
        <v>9</v>
      </c>
      <c r="AH435" s="1088">
        <v>44</v>
      </c>
      <c r="AI435" s="1089">
        <v>48.863999999999997</v>
      </c>
      <c r="AJ435" s="83" t="s">
        <v>46</v>
      </c>
      <c r="AK435" s="109" t="s">
        <v>133</v>
      </c>
      <c r="AL435" s="1088" t="s">
        <v>283</v>
      </c>
      <c r="AM435" s="1089">
        <v>100.05</v>
      </c>
      <c r="AN435" s="1089">
        <v>0</v>
      </c>
      <c r="AO435" s="1089">
        <v>1.2</v>
      </c>
      <c r="AP435" s="1088">
        <v>3</v>
      </c>
      <c r="AQ435" s="1089">
        <v>38.200000000000003</v>
      </c>
      <c r="AR435" s="1088">
        <v>2</v>
      </c>
      <c r="AS435" s="1088">
        <v>2.92</v>
      </c>
      <c r="AT435" s="1088" t="s">
        <v>43</v>
      </c>
      <c r="AU435" s="1089">
        <v>0</v>
      </c>
      <c r="AV435" s="1088">
        <v>0.32700000000000001</v>
      </c>
      <c r="AW435" s="83" t="s">
        <v>53</v>
      </c>
      <c r="AX435" s="127">
        <v>0.439</v>
      </c>
      <c r="AY435" s="1088">
        <v>2.71</v>
      </c>
      <c r="AZ435" s="1090" t="s">
        <v>53</v>
      </c>
      <c r="BA435" s="99" t="s">
        <v>53</v>
      </c>
      <c r="BB435" s="1091" t="s">
        <v>1284</v>
      </c>
      <c r="BC435" s="1092" t="s">
        <v>283</v>
      </c>
      <c r="BD435" s="59">
        <v>32.18</v>
      </c>
      <c r="BE435" s="1093" t="s">
        <v>53</v>
      </c>
    </row>
    <row r="436" spans="1:57" s="45" customFormat="1" ht="135" x14ac:dyDescent="0.25">
      <c r="A436" s="1094">
        <v>287503</v>
      </c>
      <c r="B436" s="1095" t="s">
        <v>509</v>
      </c>
      <c r="C436" s="1096">
        <v>42573</v>
      </c>
      <c r="D436" s="105" t="s">
        <v>2473</v>
      </c>
      <c r="E436" s="105" t="s">
        <v>2475</v>
      </c>
      <c r="F436" s="1097" t="s">
        <v>805</v>
      </c>
      <c r="G436" s="1097" t="s">
        <v>1770</v>
      </c>
      <c r="H436" s="1097" t="s">
        <v>1770</v>
      </c>
      <c r="I436" s="105">
        <v>578071</v>
      </c>
      <c r="J436" s="105">
        <v>5438380</v>
      </c>
      <c r="K436" s="105">
        <v>13791</v>
      </c>
      <c r="L436" s="105">
        <v>140965</v>
      </c>
      <c r="M436" s="1098" t="s">
        <v>507</v>
      </c>
      <c r="N436" s="1098">
        <v>4801</v>
      </c>
      <c r="O436" s="1098" t="s">
        <v>1583</v>
      </c>
      <c r="P436" s="1099" t="s">
        <v>43</v>
      </c>
      <c r="Q436" s="1100" t="s">
        <v>100</v>
      </c>
      <c r="R436" s="1100" t="s">
        <v>308</v>
      </c>
      <c r="S436" s="105" t="s">
        <v>1845</v>
      </c>
      <c r="T436" s="105">
        <v>409.36500000000001</v>
      </c>
      <c r="U436" s="97" t="s">
        <v>43</v>
      </c>
      <c r="V436" s="109" t="s">
        <v>70</v>
      </c>
      <c r="W436" s="1101" t="s">
        <v>283</v>
      </c>
      <c r="X436" s="1101">
        <v>3</v>
      </c>
      <c r="Y436" s="1101">
        <v>62</v>
      </c>
      <c r="Z436" s="1101">
        <v>100</v>
      </c>
      <c r="AA436" s="1101" t="s">
        <v>43</v>
      </c>
      <c r="AB436" s="1101" t="s">
        <v>45</v>
      </c>
      <c r="AC436" s="1102">
        <v>-56.451999999999998</v>
      </c>
      <c r="AD436" s="98" t="s">
        <v>66</v>
      </c>
      <c r="AE436" s="127" t="s">
        <v>132</v>
      </c>
      <c r="AF436" s="1101" t="s">
        <v>283</v>
      </c>
      <c r="AG436" s="1101">
        <v>6</v>
      </c>
      <c r="AH436" s="1101">
        <v>25</v>
      </c>
      <c r="AI436" s="1102">
        <v>50</v>
      </c>
      <c r="AJ436" s="83" t="s">
        <v>46</v>
      </c>
      <c r="AK436" s="109" t="s">
        <v>133</v>
      </c>
      <c r="AL436" s="1101" t="s">
        <v>283</v>
      </c>
      <c r="AM436" s="1102">
        <v>100.07</v>
      </c>
      <c r="AN436" s="1102">
        <v>0</v>
      </c>
      <c r="AO436" s="1102">
        <v>0.47</v>
      </c>
      <c r="AP436" s="1101">
        <v>3</v>
      </c>
      <c r="AQ436" s="1102">
        <v>36.020000000000003</v>
      </c>
      <c r="AR436" s="1101">
        <v>2</v>
      </c>
      <c r="AS436" s="1101">
        <v>2.82</v>
      </c>
      <c r="AT436" s="1101" t="s">
        <v>43</v>
      </c>
      <c r="AU436" s="1102">
        <v>4.63</v>
      </c>
      <c r="AV436" s="1101">
        <v>0.33</v>
      </c>
      <c r="AW436" s="83" t="s">
        <v>53</v>
      </c>
      <c r="AX436" s="127">
        <v>0.38200000000000001</v>
      </c>
      <c r="AY436" s="1101">
        <v>3.01</v>
      </c>
      <c r="AZ436" s="1103" t="s">
        <v>53</v>
      </c>
      <c r="BA436" s="99" t="s">
        <v>53</v>
      </c>
      <c r="BB436" s="1104" t="s">
        <v>1285</v>
      </c>
      <c r="BC436" s="1105" t="s">
        <v>283</v>
      </c>
      <c r="BD436" s="59">
        <v>40.369999999999997</v>
      </c>
      <c r="BE436" s="1106" t="s">
        <v>53</v>
      </c>
    </row>
    <row r="437" spans="1:57" s="45" customFormat="1" ht="135" x14ac:dyDescent="0.25">
      <c r="A437" s="1107">
        <v>287504</v>
      </c>
      <c r="B437" s="1108" t="s">
        <v>510</v>
      </c>
      <c r="C437" s="1109">
        <v>42573</v>
      </c>
      <c r="D437" s="105" t="s">
        <v>2473</v>
      </c>
      <c r="E437" s="105" t="s">
        <v>2476</v>
      </c>
      <c r="F437" s="1110" t="s">
        <v>798</v>
      </c>
      <c r="G437" s="1110" t="s">
        <v>1770</v>
      </c>
      <c r="H437" s="1110" t="s">
        <v>1770</v>
      </c>
      <c r="I437" s="105">
        <v>582642</v>
      </c>
      <c r="J437" s="105">
        <v>5421569</v>
      </c>
      <c r="K437" s="105">
        <v>13791</v>
      </c>
      <c r="L437" s="105">
        <v>165415</v>
      </c>
      <c r="M437" s="1111" t="s">
        <v>507</v>
      </c>
      <c r="N437" s="1111">
        <v>4801</v>
      </c>
      <c r="O437" s="1111" t="s">
        <v>1583</v>
      </c>
      <c r="P437" s="1112" t="s">
        <v>43</v>
      </c>
      <c r="Q437" s="1113" t="s">
        <v>100</v>
      </c>
      <c r="R437" s="1113" t="s">
        <v>101</v>
      </c>
      <c r="S437" s="105" t="s">
        <v>1861</v>
      </c>
      <c r="T437" s="105">
        <v>187.613</v>
      </c>
      <c r="U437" s="97" t="s">
        <v>43</v>
      </c>
      <c r="V437" s="109" t="s">
        <v>70</v>
      </c>
      <c r="W437" s="1114" t="s">
        <v>283</v>
      </c>
      <c r="X437" s="1114">
        <v>4</v>
      </c>
      <c r="Y437" s="1114">
        <v>108</v>
      </c>
      <c r="Z437" s="1114">
        <v>100</v>
      </c>
      <c r="AA437" s="1114" t="s">
        <v>43</v>
      </c>
      <c r="AB437" s="1114" t="s">
        <v>45</v>
      </c>
      <c r="AC437" s="1115">
        <v>-50</v>
      </c>
      <c r="AD437" s="98" t="s">
        <v>53</v>
      </c>
      <c r="AE437" s="127" t="s">
        <v>132</v>
      </c>
      <c r="AF437" s="1114" t="s">
        <v>283</v>
      </c>
      <c r="AG437" s="1114">
        <v>5</v>
      </c>
      <c r="AH437" s="1114">
        <v>24</v>
      </c>
      <c r="AI437" s="1115">
        <v>45.832999999999998</v>
      </c>
      <c r="AJ437" s="83" t="s">
        <v>46</v>
      </c>
      <c r="AK437" s="109" t="s">
        <v>133</v>
      </c>
      <c r="AL437" s="1114" t="s">
        <v>283</v>
      </c>
      <c r="AM437" s="1115">
        <v>99.88</v>
      </c>
      <c r="AN437" s="1115">
        <v>0</v>
      </c>
      <c r="AO437" s="1115">
        <v>0.97</v>
      </c>
      <c r="AP437" s="1114">
        <v>2</v>
      </c>
      <c r="AQ437" s="1115">
        <v>53.29</v>
      </c>
      <c r="AR437" s="1114">
        <v>2</v>
      </c>
      <c r="AS437" s="1114">
        <v>2.77</v>
      </c>
      <c r="AT437" s="1114" t="s">
        <v>43</v>
      </c>
      <c r="AU437" s="1115">
        <v>2.67</v>
      </c>
      <c r="AV437" s="1114">
        <v>0.42299999999999999</v>
      </c>
      <c r="AW437" s="83" t="s">
        <v>46</v>
      </c>
      <c r="AX437" s="127">
        <v>0.46700000000000003</v>
      </c>
      <c r="AY437" s="1114">
        <v>2.57</v>
      </c>
      <c r="AZ437" s="1116" t="s">
        <v>53</v>
      </c>
      <c r="BA437" s="99" t="s">
        <v>53</v>
      </c>
      <c r="BB437" s="1117" t="s">
        <v>1287</v>
      </c>
      <c r="BC437" s="1118" t="s">
        <v>283</v>
      </c>
      <c r="BD437" s="59">
        <v>18.55</v>
      </c>
      <c r="BE437" s="1119" t="s">
        <v>53</v>
      </c>
    </row>
    <row r="438" spans="1:57" s="45" customFormat="1" ht="96.75" customHeight="1" x14ac:dyDescent="0.25">
      <c r="A438" s="1120">
        <v>287286</v>
      </c>
      <c r="B438" s="1121" t="s">
        <v>511</v>
      </c>
      <c r="C438" s="1122">
        <v>42191</v>
      </c>
      <c r="D438" s="105" t="s">
        <v>2473</v>
      </c>
      <c r="E438" s="105" t="s">
        <v>2477</v>
      </c>
      <c r="F438" s="1123" t="s">
        <v>805</v>
      </c>
      <c r="G438" s="1123" t="s">
        <v>1770</v>
      </c>
      <c r="H438" s="1123" t="s">
        <v>1770</v>
      </c>
      <c r="I438" s="105">
        <v>573500</v>
      </c>
      <c r="J438" s="105">
        <v>5449983</v>
      </c>
      <c r="K438" s="105">
        <v>13791</v>
      </c>
      <c r="L438" s="105">
        <v>117431</v>
      </c>
      <c r="M438" s="1124" t="s">
        <v>512</v>
      </c>
      <c r="N438" s="1124">
        <v>4802</v>
      </c>
      <c r="O438" s="1124" t="s">
        <v>1583</v>
      </c>
      <c r="P438" s="1125" t="s">
        <v>43</v>
      </c>
      <c r="Q438" s="1126" t="s">
        <v>100</v>
      </c>
      <c r="R438" s="1126" t="s">
        <v>101</v>
      </c>
      <c r="S438" s="105" t="s">
        <v>1845</v>
      </c>
      <c r="T438" s="105">
        <v>581.29</v>
      </c>
      <c r="U438" s="97" t="s">
        <v>43</v>
      </c>
      <c r="V438" s="109" t="s">
        <v>44</v>
      </c>
      <c r="W438" s="1127" t="s">
        <v>283</v>
      </c>
      <c r="X438" s="1127">
        <v>8</v>
      </c>
      <c r="Y438" s="1127">
        <v>138</v>
      </c>
      <c r="Z438" s="1127">
        <v>100</v>
      </c>
      <c r="AA438" s="1127" t="s">
        <v>43</v>
      </c>
      <c r="AB438" s="1127" t="s">
        <v>45</v>
      </c>
      <c r="AC438" s="1128">
        <v>-20.29</v>
      </c>
      <c r="AD438" s="98" t="s">
        <v>53</v>
      </c>
      <c r="AE438" s="127" t="s">
        <v>102</v>
      </c>
      <c r="AF438" s="1127" t="s">
        <v>283</v>
      </c>
      <c r="AG438" s="1127">
        <v>7</v>
      </c>
      <c r="AH438" s="1127">
        <v>70</v>
      </c>
      <c r="AI438" s="1128">
        <v>-14.286</v>
      </c>
      <c r="AJ438" s="83" t="s">
        <v>53</v>
      </c>
      <c r="AK438" s="109" t="s">
        <v>103</v>
      </c>
      <c r="AL438" s="1127" t="s">
        <v>283</v>
      </c>
      <c r="AM438" s="1128">
        <v>99.95</v>
      </c>
      <c r="AN438" s="1128">
        <v>0</v>
      </c>
      <c r="AO438" s="1128">
        <v>0.72</v>
      </c>
      <c r="AP438" s="1127">
        <v>2</v>
      </c>
      <c r="AQ438" s="1128">
        <v>61.05</v>
      </c>
      <c r="AR438" s="1127">
        <v>3</v>
      </c>
      <c r="AS438" s="1127">
        <v>2.74</v>
      </c>
      <c r="AT438" s="1127" t="s">
        <v>43</v>
      </c>
      <c r="AU438" s="1128">
        <v>1.55</v>
      </c>
      <c r="AV438" s="1127">
        <v>0.46600000000000003</v>
      </c>
      <c r="AW438" s="83" t="s">
        <v>53</v>
      </c>
      <c r="AX438" s="127">
        <v>0.43099999999999999</v>
      </c>
      <c r="AY438" s="1127">
        <v>2.88</v>
      </c>
      <c r="AZ438" s="1129" t="s">
        <v>53</v>
      </c>
      <c r="BA438" s="99" t="s">
        <v>53</v>
      </c>
      <c r="BB438" s="1130" t="s">
        <v>1286</v>
      </c>
      <c r="BC438" s="1131" t="s">
        <v>283</v>
      </c>
      <c r="BD438" s="59">
        <v>32.700000000000003</v>
      </c>
      <c r="BE438" s="1132" t="s">
        <v>53</v>
      </c>
    </row>
    <row r="439" spans="1:57" s="45" customFormat="1" ht="154.5" customHeight="1" x14ac:dyDescent="0.25">
      <c r="A439" s="1133">
        <v>287287</v>
      </c>
      <c r="B439" s="1134" t="s">
        <v>513</v>
      </c>
      <c r="C439" s="1135">
        <v>42191</v>
      </c>
      <c r="D439" s="105" t="s">
        <v>2467</v>
      </c>
      <c r="E439" s="105" t="s">
        <v>2478</v>
      </c>
      <c r="F439" s="1136" t="s">
        <v>805</v>
      </c>
      <c r="G439" s="1136" t="s">
        <v>1770</v>
      </c>
      <c r="H439" s="1136" t="s">
        <v>1770</v>
      </c>
      <c r="I439" s="105">
        <v>571945</v>
      </c>
      <c r="J439" s="105">
        <v>5456585</v>
      </c>
      <c r="K439" s="105">
        <v>8647</v>
      </c>
      <c r="L439" s="105">
        <v>12353</v>
      </c>
      <c r="M439" s="1137" t="s">
        <v>512</v>
      </c>
      <c r="N439" s="1137">
        <v>4802</v>
      </c>
      <c r="O439" s="1137" t="s">
        <v>1583</v>
      </c>
      <c r="P439" s="1138" t="s">
        <v>43</v>
      </c>
      <c r="Q439" s="1139" t="s">
        <v>100</v>
      </c>
      <c r="R439" s="1139" t="s">
        <v>101</v>
      </c>
      <c r="S439" s="105" t="s">
        <v>1840</v>
      </c>
      <c r="T439" s="105">
        <v>108.59399999999999</v>
      </c>
      <c r="U439" s="97" t="s">
        <v>43</v>
      </c>
      <c r="V439" s="109" t="s">
        <v>44</v>
      </c>
      <c r="W439" s="1140" t="s">
        <v>283</v>
      </c>
      <c r="X439" s="1140">
        <v>2</v>
      </c>
      <c r="Y439" s="1140">
        <v>28</v>
      </c>
      <c r="Z439" s="1140">
        <v>100</v>
      </c>
      <c r="AA439" s="1140" t="s">
        <v>43</v>
      </c>
      <c r="AB439" s="1140" t="s">
        <v>45</v>
      </c>
      <c r="AC439" s="1141">
        <v>100</v>
      </c>
      <c r="AD439" s="98" t="s">
        <v>50</v>
      </c>
      <c r="AE439" s="127" t="s">
        <v>102</v>
      </c>
      <c r="AF439" s="1140" t="s">
        <v>283</v>
      </c>
      <c r="AG439" s="1140">
        <v>6</v>
      </c>
      <c r="AH439" s="1140">
        <v>40</v>
      </c>
      <c r="AI439" s="1141">
        <v>26.25</v>
      </c>
      <c r="AJ439" s="83" t="s">
        <v>46</v>
      </c>
      <c r="AK439" s="109" t="s">
        <v>103</v>
      </c>
      <c r="AL439" s="1140" t="s">
        <v>283</v>
      </c>
      <c r="AM439" s="1141">
        <v>100</v>
      </c>
      <c r="AN439" s="1141">
        <v>0</v>
      </c>
      <c r="AO439" s="1141">
        <v>0.24</v>
      </c>
      <c r="AP439" s="1140">
        <v>2</v>
      </c>
      <c r="AQ439" s="1141">
        <v>56.03</v>
      </c>
      <c r="AR439" s="1140">
        <v>3</v>
      </c>
      <c r="AS439" s="1140">
        <v>2.8</v>
      </c>
      <c r="AT439" s="1140" t="s">
        <v>43</v>
      </c>
      <c r="AU439" s="1141">
        <v>3.51</v>
      </c>
      <c r="AV439" s="1140">
        <v>0.432</v>
      </c>
      <c r="AW439" s="83" t="s">
        <v>53</v>
      </c>
      <c r="AX439" s="127">
        <v>0.68799999999999994</v>
      </c>
      <c r="AY439" s="1140">
        <v>1.71</v>
      </c>
      <c r="AZ439" s="1142" t="s">
        <v>46</v>
      </c>
      <c r="BA439" s="99" t="s">
        <v>53</v>
      </c>
      <c r="BB439" s="1143" t="s">
        <v>1288</v>
      </c>
      <c r="BC439" s="1144" t="s">
        <v>283</v>
      </c>
      <c r="BD439" s="59">
        <v>6.11</v>
      </c>
      <c r="BE439" s="1145" t="s">
        <v>53</v>
      </c>
    </row>
    <row r="440" spans="1:57" s="45" customFormat="1" ht="100.5" customHeight="1" x14ac:dyDescent="0.25">
      <c r="A440" s="1146">
        <v>287288</v>
      </c>
      <c r="B440" s="1147" t="s">
        <v>514</v>
      </c>
      <c r="C440" s="1148">
        <v>42191</v>
      </c>
      <c r="D440" s="105" t="s">
        <v>2467</v>
      </c>
      <c r="E440" s="105" t="s">
        <v>2479</v>
      </c>
      <c r="F440" s="1149" t="s">
        <v>805</v>
      </c>
      <c r="G440" s="1149" t="s">
        <v>1770</v>
      </c>
      <c r="H440" s="1149" t="s">
        <v>1770</v>
      </c>
      <c r="I440" s="105">
        <v>567799</v>
      </c>
      <c r="J440" s="105">
        <v>5454389</v>
      </c>
      <c r="K440" s="105">
        <v>8647</v>
      </c>
      <c r="L440" s="105">
        <v>3269</v>
      </c>
      <c r="M440" s="1150" t="s">
        <v>512</v>
      </c>
      <c r="N440" s="1150">
        <v>4802</v>
      </c>
      <c r="O440" s="1150" t="s">
        <v>1583</v>
      </c>
      <c r="P440" s="1151" t="s">
        <v>43</v>
      </c>
      <c r="Q440" s="1152" t="s">
        <v>100</v>
      </c>
      <c r="R440" s="1152" t="s">
        <v>101</v>
      </c>
      <c r="S440" s="105" t="s">
        <v>1845</v>
      </c>
      <c r="T440" s="105">
        <v>167.97499999999999</v>
      </c>
      <c r="U440" s="97" t="s">
        <v>43</v>
      </c>
      <c r="V440" s="109" t="s">
        <v>44</v>
      </c>
      <c r="W440" s="1153" t="s">
        <v>283</v>
      </c>
      <c r="X440" s="1153">
        <v>5</v>
      </c>
      <c r="Y440" s="1153">
        <v>71</v>
      </c>
      <c r="Z440" s="1153">
        <v>100</v>
      </c>
      <c r="AA440" s="1153" t="s">
        <v>43</v>
      </c>
      <c r="AB440" s="1153" t="s">
        <v>45</v>
      </c>
      <c r="AC440" s="1154">
        <v>-12.676</v>
      </c>
      <c r="AD440" s="98" t="s">
        <v>53</v>
      </c>
      <c r="AE440" s="127" t="s">
        <v>102</v>
      </c>
      <c r="AF440" s="1153" t="s">
        <v>283</v>
      </c>
      <c r="AG440" s="1153">
        <v>8</v>
      </c>
      <c r="AH440" s="1153">
        <v>48</v>
      </c>
      <c r="AI440" s="1154">
        <v>-10.417</v>
      </c>
      <c r="AJ440" s="83" t="s">
        <v>53</v>
      </c>
      <c r="AK440" s="109" t="s">
        <v>103</v>
      </c>
      <c r="AL440" s="1153" t="s">
        <v>283</v>
      </c>
      <c r="AM440" s="1154">
        <v>100.06</v>
      </c>
      <c r="AN440" s="1154">
        <v>1.41</v>
      </c>
      <c r="AO440" s="1154">
        <v>0.24</v>
      </c>
      <c r="AP440" s="1153">
        <v>3</v>
      </c>
      <c r="AQ440" s="1154">
        <v>42.6</v>
      </c>
      <c r="AR440" s="1153">
        <v>3</v>
      </c>
      <c r="AS440" s="1153">
        <v>2.93</v>
      </c>
      <c r="AT440" s="1153" t="s">
        <v>43</v>
      </c>
      <c r="AU440" s="1154">
        <v>7.75</v>
      </c>
      <c r="AV440" s="1153">
        <v>0.34699999999999998</v>
      </c>
      <c r="AW440" s="83" t="s">
        <v>53</v>
      </c>
      <c r="AX440" s="127">
        <v>0.41099999999999998</v>
      </c>
      <c r="AY440" s="1153">
        <v>2.96</v>
      </c>
      <c r="AZ440" s="1155" t="s">
        <v>53</v>
      </c>
      <c r="BA440" s="99" t="s">
        <v>53</v>
      </c>
      <c r="BB440" s="1156" t="s">
        <v>1289</v>
      </c>
      <c r="BC440" s="1157" t="s">
        <v>283</v>
      </c>
      <c r="BD440" s="59">
        <v>9.4499999999999993</v>
      </c>
      <c r="BE440" s="1158" t="s">
        <v>53</v>
      </c>
    </row>
    <row r="441" spans="1:57" s="45" customFormat="1" ht="95.25" customHeight="1" x14ac:dyDescent="0.25">
      <c r="A441" s="1159">
        <v>287289</v>
      </c>
      <c r="B441" s="1160" t="s">
        <v>515</v>
      </c>
      <c r="C441" s="1161">
        <v>42191</v>
      </c>
      <c r="D441" s="105" t="s">
        <v>2473</v>
      </c>
      <c r="E441" s="105" t="s">
        <v>2480</v>
      </c>
      <c r="F441" s="1162" t="s">
        <v>806</v>
      </c>
      <c r="G441" s="1162" t="s">
        <v>1770</v>
      </c>
      <c r="H441" s="1162" t="s">
        <v>1770</v>
      </c>
      <c r="I441" s="105">
        <v>557906</v>
      </c>
      <c r="J441" s="105">
        <v>5465374</v>
      </c>
      <c r="K441" s="105">
        <v>13791</v>
      </c>
      <c r="L441" s="105">
        <v>81656</v>
      </c>
      <c r="M441" s="1163" t="s">
        <v>512</v>
      </c>
      <c r="N441" s="1163">
        <v>4802</v>
      </c>
      <c r="O441" s="1163" t="s">
        <v>1583</v>
      </c>
      <c r="P441" s="1164" t="s">
        <v>43</v>
      </c>
      <c r="Q441" s="1165" t="s">
        <v>100</v>
      </c>
      <c r="R441" s="1165" t="s">
        <v>101</v>
      </c>
      <c r="S441" s="105" t="s">
        <v>1859</v>
      </c>
      <c r="T441" s="105">
        <v>919.76099999999997</v>
      </c>
      <c r="U441" s="97" t="s">
        <v>43</v>
      </c>
      <c r="V441" s="109" t="s">
        <v>44</v>
      </c>
      <c r="W441" s="1166" t="s">
        <v>283</v>
      </c>
      <c r="X441" s="1166">
        <v>7</v>
      </c>
      <c r="Y441" s="1166">
        <v>73</v>
      </c>
      <c r="Z441" s="1166">
        <v>100</v>
      </c>
      <c r="AA441" s="1166" t="s">
        <v>43</v>
      </c>
      <c r="AB441" s="1166" t="s">
        <v>45</v>
      </c>
      <c r="AC441" s="1167">
        <v>-50.685000000000002</v>
      </c>
      <c r="AD441" s="98" t="s">
        <v>53</v>
      </c>
      <c r="AE441" s="127" t="s">
        <v>102</v>
      </c>
      <c r="AF441" s="1166" t="s">
        <v>283</v>
      </c>
      <c r="AG441" s="1166">
        <v>10</v>
      </c>
      <c r="AH441" s="1166">
        <v>79</v>
      </c>
      <c r="AI441" s="1167">
        <v>-12.025</v>
      </c>
      <c r="AJ441" s="83" t="s">
        <v>53</v>
      </c>
      <c r="AK441" s="109" t="s">
        <v>103</v>
      </c>
      <c r="AL441" s="1166" t="s">
        <v>283</v>
      </c>
      <c r="AM441" s="1167">
        <v>100.01</v>
      </c>
      <c r="AN441" s="1167">
        <v>0</v>
      </c>
      <c r="AO441" s="1167">
        <v>0.93</v>
      </c>
      <c r="AP441" s="1166">
        <v>2</v>
      </c>
      <c r="AQ441" s="1167">
        <v>53.95</v>
      </c>
      <c r="AR441" s="1166">
        <v>3</v>
      </c>
      <c r="AS441" s="1166">
        <v>2.69</v>
      </c>
      <c r="AT441" s="1166" t="s">
        <v>43</v>
      </c>
      <c r="AU441" s="1167">
        <v>4.55</v>
      </c>
      <c r="AV441" s="1166">
        <v>0.437</v>
      </c>
      <c r="AW441" s="83" t="s">
        <v>53</v>
      </c>
      <c r="AX441" s="127">
        <v>0.375</v>
      </c>
      <c r="AY441" s="1166">
        <v>3.1</v>
      </c>
      <c r="AZ441" s="1168" t="s">
        <v>53</v>
      </c>
      <c r="BA441" s="99" t="s">
        <v>53</v>
      </c>
      <c r="BB441" s="1169" t="s">
        <v>1290</v>
      </c>
      <c r="BC441" s="1170" t="s">
        <v>283</v>
      </c>
      <c r="BD441" s="59">
        <v>51.74</v>
      </c>
      <c r="BE441" s="1171" t="s">
        <v>53</v>
      </c>
    </row>
    <row r="442" spans="1:57" s="45" customFormat="1" ht="123" customHeight="1" x14ac:dyDescent="0.25">
      <c r="A442" s="1172">
        <v>287505</v>
      </c>
      <c r="B442" s="1173" t="s">
        <v>516</v>
      </c>
      <c r="C442" s="1174">
        <v>42567</v>
      </c>
      <c r="D442" s="105" t="s">
        <v>2473</v>
      </c>
      <c r="E442" s="105" t="s">
        <v>2481</v>
      </c>
      <c r="F442" s="1175" t="s">
        <v>806</v>
      </c>
      <c r="G442" s="1175" t="s">
        <v>1770</v>
      </c>
      <c r="H442" s="1175" t="s">
        <v>1770</v>
      </c>
      <c r="I442" s="105">
        <v>554722</v>
      </c>
      <c r="J442" s="105">
        <v>5468926</v>
      </c>
      <c r="K442" s="105">
        <v>13791</v>
      </c>
      <c r="L442" s="105">
        <v>76066</v>
      </c>
      <c r="M442" s="1176" t="s">
        <v>517</v>
      </c>
      <c r="N442" s="1176">
        <v>4803</v>
      </c>
      <c r="O442" s="1176" t="s">
        <v>1583</v>
      </c>
      <c r="P442" s="1177" t="s">
        <v>43</v>
      </c>
      <c r="Q442" s="1178" t="s">
        <v>100</v>
      </c>
      <c r="R442" s="1178" t="s">
        <v>101</v>
      </c>
      <c r="S442" s="105" t="s">
        <v>1854</v>
      </c>
      <c r="T442" s="105">
        <v>989.95299999999997</v>
      </c>
      <c r="U442" s="97" t="s">
        <v>1716</v>
      </c>
      <c r="V442" s="109" t="s">
        <v>44</v>
      </c>
      <c r="W442" s="1179" t="s">
        <v>283</v>
      </c>
      <c r="X442" s="1179">
        <v>7</v>
      </c>
      <c r="Y442" s="1179">
        <v>66</v>
      </c>
      <c r="Z442" s="1179">
        <v>100</v>
      </c>
      <c r="AA442" s="1179" t="s">
        <v>43</v>
      </c>
      <c r="AB442" s="1179" t="s">
        <v>45</v>
      </c>
      <c r="AC442" s="1180">
        <v>-30.303000000000001</v>
      </c>
      <c r="AD442" s="98" t="s">
        <v>53</v>
      </c>
      <c r="AE442" s="127" t="s">
        <v>102</v>
      </c>
      <c r="AF442" s="1179" t="s">
        <v>283</v>
      </c>
      <c r="AG442" s="1179">
        <v>8</v>
      </c>
      <c r="AH442" s="1179">
        <v>60</v>
      </c>
      <c r="AI442" s="1180">
        <v>7.5</v>
      </c>
      <c r="AJ442" s="83" t="s">
        <v>53</v>
      </c>
      <c r="AK442" s="109" t="s">
        <v>103</v>
      </c>
      <c r="AL442" s="1179" t="s">
        <v>283</v>
      </c>
      <c r="AM442" s="1180">
        <v>100.09</v>
      </c>
      <c r="AN442" s="1180">
        <v>0</v>
      </c>
      <c r="AO442" s="1180">
        <v>0.48</v>
      </c>
      <c r="AP442" s="1179">
        <v>3</v>
      </c>
      <c r="AQ442" s="1180">
        <v>28.55</v>
      </c>
      <c r="AR442" s="1179">
        <v>3</v>
      </c>
      <c r="AS442" s="1179">
        <v>2.94</v>
      </c>
      <c r="AT442" s="1179" t="s">
        <v>43</v>
      </c>
      <c r="AU442" s="1180">
        <v>9.52</v>
      </c>
      <c r="AV442" s="1179">
        <v>0.27600000000000002</v>
      </c>
      <c r="AW442" s="83" t="s">
        <v>53</v>
      </c>
      <c r="AX442" s="127">
        <v>0.38700000000000001</v>
      </c>
      <c r="AY442" s="1179">
        <v>3.05</v>
      </c>
      <c r="AZ442" s="1181" t="s">
        <v>53</v>
      </c>
      <c r="BA442" s="99" t="s">
        <v>53</v>
      </c>
      <c r="BB442" s="1182" t="s">
        <v>1291</v>
      </c>
      <c r="BC442" s="1183" t="s">
        <v>283</v>
      </c>
      <c r="BD442" s="59">
        <v>27.51</v>
      </c>
      <c r="BE442" s="1184" t="s">
        <v>53</v>
      </c>
    </row>
    <row r="443" spans="1:57" s="45" customFormat="1" ht="120" x14ac:dyDescent="0.25">
      <c r="A443" s="1185">
        <v>287506</v>
      </c>
      <c r="B443" s="1186" t="s">
        <v>518</v>
      </c>
      <c r="C443" s="1187">
        <v>42566</v>
      </c>
      <c r="D443" s="105" t="s">
        <v>2473</v>
      </c>
      <c r="E443" s="105" t="s">
        <v>2482</v>
      </c>
      <c r="F443" s="1188" t="s">
        <v>806</v>
      </c>
      <c r="G443" s="1188" t="s">
        <v>1770</v>
      </c>
      <c r="H443" s="1188" t="s">
        <v>1770</v>
      </c>
      <c r="I443" s="105">
        <v>544640</v>
      </c>
      <c r="J443" s="105">
        <v>5468363</v>
      </c>
      <c r="K443" s="105">
        <v>13791</v>
      </c>
      <c r="L443" s="105">
        <v>60467</v>
      </c>
      <c r="M443" s="1189" t="s">
        <v>517</v>
      </c>
      <c r="N443" s="1189">
        <v>4803</v>
      </c>
      <c r="O443" s="1189" t="s">
        <v>1583</v>
      </c>
      <c r="P443" s="1190" t="s">
        <v>43</v>
      </c>
      <c r="Q443" s="1191" t="s">
        <v>100</v>
      </c>
      <c r="R443" s="1191" t="s">
        <v>888</v>
      </c>
      <c r="S443" s="105" t="s">
        <v>1840</v>
      </c>
      <c r="T443" s="105">
        <v>1094.1590000000001</v>
      </c>
      <c r="U443" s="97" t="s">
        <v>43</v>
      </c>
      <c r="V443" s="109" t="s">
        <v>44</v>
      </c>
      <c r="W443" s="1192" t="s">
        <v>283</v>
      </c>
      <c r="X443" s="1192">
        <v>6</v>
      </c>
      <c r="Y443" s="1192">
        <v>117</v>
      </c>
      <c r="Z443" s="1192">
        <v>100</v>
      </c>
      <c r="AA443" s="1192" t="s">
        <v>43</v>
      </c>
      <c r="AB443" s="1192" t="s">
        <v>45</v>
      </c>
      <c r="AC443" s="1193">
        <v>-23.077000000000002</v>
      </c>
      <c r="AD443" s="98" t="s">
        <v>53</v>
      </c>
      <c r="AE443" s="127" t="s">
        <v>102</v>
      </c>
      <c r="AF443" s="1192" t="s">
        <v>283</v>
      </c>
      <c r="AG443" s="1192">
        <v>10</v>
      </c>
      <c r="AH443" s="1192">
        <v>62</v>
      </c>
      <c r="AI443" s="1193">
        <v>15.323</v>
      </c>
      <c r="AJ443" s="83" t="s">
        <v>53</v>
      </c>
      <c r="AK443" s="109" t="s">
        <v>145</v>
      </c>
      <c r="AL443" s="1192" t="s">
        <v>283</v>
      </c>
      <c r="AM443" s="1193">
        <v>100.06</v>
      </c>
      <c r="AN443" s="1193">
        <v>0</v>
      </c>
      <c r="AO443" s="1193">
        <v>1.66</v>
      </c>
      <c r="AP443" s="1192">
        <v>3</v>
      </c>
      <c r="AQ443" s="1193">
        <v>30.91</v>
      </c>
      <c r="AR443" s="1192">
        <v>3</v>
      </c>
      <c r="AS443" s="1192">
        <v>2.86</v>
      </c>
      <c r="AT443" s="1192" t="s">
        <v>43</v>
      </c>
      <c r="AU443" s="1193">
        <v>5.7</v>
      </c>
      <c r="AV443" s="1192">
        <v>0.29899999999999999</v>
      </c>
      <c r="AW443" s="83" t="s">
        <v>53</v>
      </c>
      <c r="AX443" s="127">
        <v>0.42</v>
      </c>
      <c r="AY443" s="1192">
        <v>2.88</v>
      </c>
      <c r="AZ443" s="1194" t="s">
        <v>53</v>
      </c>
      <c r="BA443" s="99" t="s">
        <v>53</v>
      </c>
      <c r="BB443" s="1195" t="s">
        <v>1292</v>
      </c>
      <c r="BC443" s="1196" t="s">
        <v>283</v>
      </c>
      <c r="BD443" s="59">
        <v>30.41</v>
      </c>
      <c r="BE443" s="1197" t="s">
        <v>53</v>
      </c>
    </row>
    <row r="444" spans="1:57" s="45" customFormat="1" ht="105" x14ac:dyDescent="0.25">
      <c r="A444" s="1198">
        <v>287507</v>
      </c>
      <c r="B444" s="1199" t="s">
        <v>519</v>
      </c>
      <c r="C444" s="1200">
        <v>42566</v>
      </c>
      <c r="D444" s="105" t="s">
        <v>2483</v>
      </c>
      <c r="E444" s="105" t="s">
        <v>2484</v>
      </c>
      <c r="F444" s="1201" t="s">
        <v>806</v>
      </c>
      <c r="G444" s="1201" t="s">
        <v>1770</v>
      </c>
      <c r="H444" s="1201" t="s">
        <v>1770</v>
      </c>
      <c r="I444" s="105">
        <v>546892</v>
      </c>
      <c r="J444" s="105">
        <v>5465482</v>
      </c>
      <c r="K444" s="105">
        <v>1024</v>
      </c>
      <c r="L444" s="105">
        <v>5817</v>
      </c>
      <c r="M444" s="1202" t="s">
        <v>517</v>
      </c>
      <c r="N444" s="1202">
        <v>4803</v>
      </c>
      <c r="O444" s="1202" t="s">
        <v>1583</v>
      </c>
      <c r="P444" s="1203" t="s">
        <v>43</v>
      </c>
      <c r="Q444" s="1204" t="s">
        <v>100</v>
      </c>
      <c r="R444" s="1204" t="s">
        <v>107</v>
      </c>
      <c r="S444" s="105" t="s">
        <v>1845</v>
      </c>
      <c r="T444" s="105">
        <v>13.38</v>
      </c>
      <c r="U444" s="97" t="s">
        <v>43</v>
      </c>
      <c r="V444" s="109" t="s">
        <v>44</v>
      </c>
      <c r="W444" s="1205" t="s">
        <v>283</v>
      </c>
      <c r="X444" s="1205">
        <v>4</v>
      </c>
      <c r="Y444" s="1205">
        <v>63</v>
      </c>
      <c r="Z444" s="1205">
        <v>100</v>
      </c>
      <c r="AA444" s="1205" t="s">
        <v>43</v>
      </c>
      <c r="AB444" s="1205" t="s">
        <v>45</v>
      </c>
      <c r="AC444" s="1206">
        <v>44.444000000000003</v>
      </c>
      <c r="AD444" s="98" t="s">
        <v>50</v>
      </c>
      <c r="AE444" s="127" t="s">
        <v>108</v>
      </c>
      <c r="AF444" s="1205" t="s">
        <v>283</v>
      </c>
      <c r="AG444" s="1205">
        <v>9</v>
      </c>
      <c r="AH444" s="1205">
        <v>68</v>
      </c>
      <c r="AI444" s="1206">
        <v>41.176000000000002</v>
      </c>
      <c r="AJ444" s="83" t="s">
        <v>46</v>
      </c>
      <c r="AK444" s="109" t="s">
        <v>109</v>
      </c>
      <c r="AL444" s="1205" t="s">
        <v>283</v>
      </c>
      <c r="AM444" s="1206">
        <v>100.03</v>
      </c>
      <c r="AN444" s="1206">
        <v>0.47</v>
      </c>
      <c r="AO444" s="1206">
        <v>0.24</v>
      </c>
      <c r="AP444" s="1205">
        <v>2</v>
      </c>
      <c r="AQ444" s="1206">
        <v>55.32</v>
      </c>
      <c r="AR444" s="1205">
        <v>3</v>
      </c>
      <c r="AS444" s="1205">
        <v>2.48</v>
      </c>
      <c r="AT444" s="1205" t="s">
        <v>43</v>
      </c>
      <c r="AU444" s="1206">
        <v>0</v>
      </c>
      <c r="AV444" s="1205">
        <v>0.47399999999999998</v>
      </c>
      <c r="AW444" s="83" t="s">
        <v>53</v>
      </c>
      <c r="AX444" s="127">
        <v>0.63400000000000001</v>
      </c>
      <c r="AY444" s="1205">
        <v>2.0299999999999998</v>
      </c>
      <c r="AZ444" s="1207" t="s">
        <v>46</v>
      </c>
      <c r="BA444" s="99" t="s">
        <v>46</v>
      </c>
      <c r="BB444" s="1208" t="s">
        <v>1592</v>
      </c>
      <c r="BC444" s="1209" t="s">
        <v>45</v>
      </c>
      <c r="BD444" s="59">
        <v>0</v>
      </c>
      <c r="BE444" s="1210" t="s">
        <v>53</v>
      </c>
    </row>
    <row r="445" spans="1:57" s="45" customFormat="1" ht="90" x14ac:dyDescent="0.25">
      <c r="A445" s="1211">
        <v>287508</v>
      </c>
      <c r="B445" s="1212" t="s">
        <v>918</v>
      </c>
      <c r="C445" s="1213">
        <v>42566</v>
      </c>
      <c r="D445" s="105" t="s">
        <v>2483</v>
      </c>
      <c r="E445" s="105" t="s">
        <v>2485</v>
      </c>
      <c r="F445" s="1214" t="s">
        <v>806</v>
      </c>
      <c r="G445" s="1214" t="s">
        <v>1770</v>
      </c>
      <c r="H445" s="1214" t="s">
        <v>1770</v>
      </c>
      <c r="I445" s="105">
        <v>544498</v>
      </c>
      <c r="J445" s="105">
        <v>5467133</v>
      </c>
      <c r="K445" s="105">
        <v>1024</v>
      </c>
      <c r="L445" s="105">
        <v>1799</v>
      </c>
      <c r="M445" s="1215" t="s">
        <v>517</v>
      </c>
      <c r="N445" s="1215">
        <v>4803</v>
      </c>
      <c r="O445" s="1215" t="s">
        <v>1583</v>
      </c>
      <c r="P445" s="1216" t="s">
        <v>43</v>
      </c>
      <c r="Q445" s="1217" t="s">
        <v>100</v>
      </c>
      <c r="R445" s="1217" t="s">
        <v>107</v>
      </c>
      <c r="S445" s="105" t="s">
        <v>1840</v>
      </c>
      <c r="T445" s="105">
        <v>26.375</v>
      </c>
      <c r="U445" s="97" t="s">
        <v>43</v>
      </c>
      <c r="V445" s="109" t="s">
        <v>44</v>
      </c>
      <c r="W445" s="1218" t="s">
        <v>283</v>
      </c>
      <c r="X445" s="1218">
        <v>2</v>
      </c>
      <c r="Y445" s="1218">
        <v>54</v>
      </c>
      <c r="Z445" s="1218">
        <v>100</v>
      </c>
      <c r="AA445" s="1218" t="s">
        <v>43</v>
      </c>
      <c r="AB445" s="1218" t="s">
        <v>45</v>
      </c>
      <c r="AC445" s="1219">
        <v>50</v>
      </c>
      <c r="AD445" s="98" t="s">
        <v>50</v>
      </c>
      <c r="AE445" s="127" t="s">
        <v>108</v>
      </c>
      <c r="AF445" s="1218" t="s">
        <v>283</v>
      </c>
      <c r="AG445" s="1218">
        <v>8</v>
      </c>
      <c r="AH445" s="1218">
        <v>50</v>
      </c>
      <c r="AI445" s="1219">
        <v>12</v>
      </c>
      <c r="AJ445" s="83" t="s">
        <v>46</v>
      </c>
      <c r="AK445" s="109" t="s">
        <v>109</v>
      </c>
      <c r="AL445" s="1218" t="s">
        <v>283</v>
      </c>
      <c r="AM445" s="1219">
        <v>99.96</v>
      </c>
      <c r="AN445" s="1219">
        <v>0</v>
      </c>
      <c r="AO445" s="1219">
        <v>0</v>
      </c>
      <c r="AP445" s="1218">
        <v>2</v>
      </c>
      <c r="AQ445" s="1219">
        <v>58.24</v>
      </c>
      <c r="AR445" s="1218">
        <v>3</v>
      </c>
      <c r="AS445" s="1218">
        <v>2.37</v>
      </c>
      <c r="AT445" s="1218" t="s">
        <v>43</v>
      </c>
      <c r="AU445" s="1219">
        <v>0</v>
      </c>
      <c r="AV445" s="1218">
        <v>0.504</v>
      </c>
      <c r="AW445" s="83" t="s">
        <v>53</v>
      </c>
      <c r="AX445" s="127">
        <v>0.60499999999999998</v>
      </c>
      <c r="AY445" s="1218">
        <v>2.15</v>
      </c>
      <c r="AZ445" s="1220" t="s">
        <v>46</v>
      </c>
      <c r="BA445" s="99" t="s">
        <v>46</v>
      </c>
      <c r="BB445" s="1221" t="s">
        <v>1293</v>
      </c>
      <c r="BC445" s="1222" t="s">
        <v>283</v>
      </c>
      <c r="BD445" s="59">
        <v>0.73</v>
      </c>
      <c r="BE445" s="1223" t="s">
        <v>53</v>
      </c>
    </row>
    <row r="446" spans="1:57" s="45" customFormat="1" ht="150" x14ac:dyDescent="0.25">
      <c r="A446" s="1224">
        <v>287509</v>
      </c>
      <c r="B446" s="1225" t="s">
        <v>520</v>
      </c>
      <c r="C446" s="1226">
        <v>42574</v>
      </c>
      <c r="D446" s="105" t="s">
        <v>2486</v>
      </c>
      <c r="E446" s="105" t="s">
        <v>2487</v>
      </c>
      <c r="F446" s="1227" t="s">
        <v>807</v>
      </c>
      <c r="G446" s="1227" t="s">
        <v>1767</v>
      </c>
      <c r="H446" s="1227" t="s">
        <v>1770</v>
      </c>
      <c r="I446" s="105">
        <v>540082</v>
      </c>
      <c r="J446" s="105">
        <v>5470577</v>
      </c>
      <c r="K446" s="105">
        <v>7888</v>
      </c>
      <c r="L446" s="105">
        <v>8056</v>
      </c>
      <c r="M446" s="1228" t="s">
        <v>517</v>
      </c>
      <c r="N446" s="1228">
        <v>4803</v>
      </c>
      <c r="O446" s="1228" t="s">
        <v>1583</v>
      </c>
      <c r="P446" s="1229" t="s">
        <v>43</v>
      </c>
      <c r="Q446" s="1230" t="s">
        <v>100</v>
      </c>
      <c r="R446" s="1230" t="s">
        <v>107</v>
      </c>
      <c r="S446" s="105" t="s">
        <v>1845</v>
      </c>
      <c r="T446" s="105">
        <v>86.426000000000002</v>
      </c>
      <c r="U446" s="97" t="s">
        <v>43</v>
      </c>
      <c r="V446" s="109" t="s">
        <v>44</v>
      </c>
      <c r="W446" s="1231" t="s">
        <v>283</v>
      </c>
      <c r="X446" s="1231">
        <v>4</v>
      </c>
      <c r="Y446" s="1231">
        <v>82</v>
      </c>
      <c r="Z446" s="1231">
        <v>100</v>
      </c>
      <c r="AA446" s="1231" t="s">
        <v>43</v>
      </c>
      <c r="AB446" s="1231" t="s">
        <v>45</v>
      </c>
      <c r="AC446" s="1232">
        <v>0</v>
      </c>
      <c r="AD446" s="98" t="s">
        <v>46</v>
      </c>
      <c r="AE446" s="127" t="s">
        <v>108</v>
      </c>
      <c r="AF446" s="1231" t="s">
        <v>283</v>
      </c>
      <c r="AG446" s="1231">
        <v>4</v>
      </c>
      <c r="AH446" s="1231">
        <v>45</v>
      </c>
      <c r="AI446" s="1232">
        <v>5.556</v>
      </c>
      <c r="AJ446" s="83" t="s">
        <v>53</v>
      </c>
      <c r="AK446" s="109" t="s">
        <v>109</v>
      </c>
      <c r="AL446" s="1231" t="s">
        <v>283</v>
      </c>
      <c r="AM446" s="1232">
        <v>99.91</v>
      </c>
      <c r="AN446" s="1232">
        <v>0.7</v>
      </c>
      <c r="AO446" s="1232">
        <v>0.23</v>
      </c>
      <c r="AP446" s="1231">
        <v>3</v>
      </c>
      <c r="AQ446" s="1232">
        <v>34.42</v>
      </c>
      <c r="AR446" s="1231">
        <v>3</v>
      </c>
      <c r="AS446" s="1231">
        <v>2.98</v>
      </c>
      <c r="AT446" s="1231" t="s">
        <v>43</v>
      </c>
      <c r="AU446" s="1232">
        <v>2.78</v>
      </c>
      <c r="AV446" s="1231">
        <v>0.3</v>
      </c>
      <c r="AW446" s="83" t="s">
        <v>53</v>
      </c>
      <c r="AX446" s="127">
        <v>0.443</v>
      </c>
      <c r="AY446" s="1231">
        <v>2.82</v>
      </c>
      <c r="AZ446" s="1233" t="s">
        <v>53</v>
      </c>
      <c r="BA446" s="99" t="s">
        <v>53</v>
      </c>
      <c r="BB446" s="1234" t="s">
        <v>1294</v>
      </c>
      <c r="BC446" s="1235" t="s">
        <v>283</v>
      </c>
      <c r="BD446" s="59">
        <v>2.4</v>
      </c>
      <c r="BE446" s="1236" t="s">
        <v>53</v>
      </c>
    </row>
    <row r="447" spans="1:57" s="45" customFormat="1" ht="150" x14ac:dyDescent="0.25">
      <c r="A447" s="1237">
        <v>287510</v>
      </c>
      <c r="B447" s="1238" t="s">
        <v>521</v>
      </c>
      <c r="C447" s="1239">
        <v>42574</v>
      </c>
      <c r="D447" s="105" t="s">
        <v>2473</v>
      </c>
      <c r="E447" s="105" t="s">
        <v>2488</v>
      </c>
      <c r="F447" s="1240" t="s">
        <v>803</v>
      </c>
      <c r="G447" s="1240" t="s">
        <v>1770</v>
      </c>
      <c r="H447" s="1240" t="s">
        <v>1770</v>
      </c>
      <c r="I447" s="105">
        <v>527277</v>
      </c>
      <c r="J447" s="105">
        <v>5463082</v>
      </c>
      <c r="K447" s="105">
        <v>13791</v>
      </c>
      <c r="L447" s="105">
        <v>27483</v>
      </c>
      <c r="M447" s="1241" t="s">
        <v>517</v>
      </c>
      <c r="N447" s="1241">
        <v>4803</v>
      </c>
      <c r="O447" s="1241" t="s">
        <v>1583</v>
      </c>
      <c r="P447" s="1242" t="s">
        <v>43</v>
      </c>
      <c r="Q447" s="1243" t="s">
        <v>100</v>
      </c>
      <c r="R447" s="1243" t="s">
        <v>888</v>
      </c>
      <c r="S447" s="105" t="s">
        <v>1845</v>
      </c>
      <c r="T447" s="105">
        <v>1401.442</v>
      </c>
      <c r="U447" s="97" t="s">
        <v>1717</v>
      </c>
      <c r="V447" s="109" t="s">
        <v>70</v>
      </c>
      <c r="W447" s="1244" t="s">
        <v>45</v>
      </c>
      <c r="X447" s="1244">
        <v>1</v>
      </c>
      <c r="Y447" s="1244">
        <v>8</v>
      </c>
      <c r="Z447" s="1244">
        <v>100</v>
      </c>
      <c r="AA447" s="1244" t="s">
        <v>43</v>
      </c>
      <c r="AB447" s="1244" t="s">
        <v>45</v>
      </c>
      <c r="AC447" s="1245">
        <v>-100</v>
      </c>
      <c r="AD447" s="98" t="s">
        <v>1835</v>
      </c>
      <c r="AE447" s="127" t="s">
        <v>102</v>
      </c>
      <c r="AF447" s="1244" t="s">
        <v>283</v>
      </c>
      <c r="AG447" s="1244">
        <v>11</v>
      </c>
      <c r="AH447" s="1244">
        <v>59</v>
      </c>
      <c r="AI447" s="1245">
        <v>5.9320000000000004</v>
      </c>
      <c r="AJ447" s="83" t="s">
        <v>53</v>
      </c>
      <c r="AK447" s="109" t="s">
        <v>145</v>
      </c>
      <c r="AL447" s="1244" t="s">
        <v>283</v>
      </c>
      <c r="AM447" s="1245">
        <v>99.92</v>
      </c>
      <c r="AN447" s="1245">
        <v>0.47</v>
      </c>
      <c r="AO447" s="1245">
        <v>1.17</v>
      </c>
      <c r="AP447" s="1244">
        <v>3</v>
      </c>
      <c r="AQ447" s="1245">
        <v>45.52</v>
      </c>
      <c r="AR447" s="1244">
        <v>3</v>
      </c>
      <c r="AS447" s="1244">
        <v>2.81</v>
      </c>
      <c r="AT447" s="1244" t="s">
        <v>43</v>
      </c>
      <c r="AU447" s="1245">
        <v>2.58</v>
      </c>
      <c r="AV447" s="1244">
        <v>0.379</v>
      </c>
      <c r="AW447" s="83" t="s">
        <v>53</v>
      </c>
      <c r="AX447" s="127">
        <v>0.45400000000000001</v>
      </c>
      <c r="AY447" s="1244">
        <v>2.75</v>
      </c>
      <c r="AZ447" s="1246" t="s">
        <v>53</v>
      </c>
      <c r="BA447" s="99" t="s">
        <v>53</v>
      </c>
      <c r="BB447" s="1247" t="s">
        <v>1295</v>
      </c>
      <c r="BC447" s="1248" t="s">
        <v>283</v>
      </c>
      <c r="BD447" s="59">
        <v>38.950000000000003</v>
      </c>
      <c r="BE447" s="1249" t="s">
        <v>53</v>
      </c>
    </row>
    <row r="448" spans="1:57" s="45" customFormat="1" ht="150" x14ac:dyDescent="0.25">
      <c r="A448" s="1250">
        <v>287290</v>
      </c>
      <c r="B448" s="1251" t="s">
        <v>522</v>
      </c>
      <c r="C448" s="1252">
        <v>42189</v>
      </c>
      <c r="D448" s="105" t="s">
        <v>2489</v>
      </c>
      <c r="E448" s="105" t="s">
        <v>2490</v>
      </c>
      <c r="F448" s="1253" t="s">
        <v>807</v>
      </c>
      <c r="G448" s="1253" t="s">
        <v>1767</v>
      </c>
      <c r="H448" s="1253" t="s">
        <v>1770</v>
      </c>
      <c r="I448" s="105">
        <v>528944</v>
      </c>
      <c r="J448" s="105">
        <v>5472942</v>
      </c>
      <c r="K448" s="105">
        <v>11970</v>
      </c>
      <c r="L448" s="105">
        <v>1124</v>
      </c>
      <c r="M448" s="1254" t="s">
        <v>523</v>
      </c>
      <c r="N448" s="1254">
        <v>4804</v>
      </c>
      <c r="O448" s="1254" t="s">
        <v>1583</v>
      </c>
      <c r="P448" s="1255" t="s">
        <v>43</v>
      </c>
      <c r="Q448" s="1256" t="s">
        <v>100</v>
      </c>
      <c r="R448" s="1256" t="s">
        <v>107</v>
      </c>
      <c r="S448" s="105" t="s">
        <v>1840</v>
      </c>
      <c r="T448" s="105">
        <v>94.921000000000006</v>
      </c>
      <c r="U448" s="97" t="s">
        <v>43</v>
      </c>
      <c r="V448" s="109" t="s">
        <v>44</v>
      </c>
      <c r="W448" s="1257" t="s">
        <v>283</v>
      </c>
      <c r="X448" s="1257">
        <v>9</v>
      </c>
      <c r="Y448" s="1257">
        <v>141</v>
      </c>
      <c r="Z448" s="1257">
        <v>80.849999999999994</v>
      </c>
      <c r="AA448" s="1257" t="s">
        <v>43</v>
      </c>
      <c r="AB448" s="1257" t="s">
        <v>45</v>
      </c>
      <c r="AC448" s="1258">
        <v>0</v>
      </c>
      <c r="AD448" s="98" t="s">
        <v>46</v>
      </c>
      <c r="AE448" s="127" t="s">
        <v>108</v>
      </c>
      <c r="AF448" s="1257" t="s">
        <v>283</v>
      </c>
      <c r="AG448" s="1257">
        <v>10</v>
      </c>
      <c r="AH448" s="1257">
        <v>63</v>
      </c>
      <c r="AI448" s="1258">
        <v>25.396999999999998</v>
      </c>
      <c r="AJ448" s="83" t="s">
        <v>46</v>
      </c>
      <c r="AK448" s="109" t="s">
        <v>109</v>
      </c>
      <c r="AL448" s="1257" t="s">
        <v>283</v>
      </c>
      <c r="AM448" s="1258">
        <v>100.04</v>
      </c>
      <c r="AN448" s="1258">
        <v>0.22</v>
      </c>
      <c r="AO448" s="1258">
        <v>0.66</v>
      </c>
      <c r="AP448" s="1257">
        <v>2</v>
      </c>
      <c r="AQ448" s="1258">
        <v>74.510000000000005</v>
      </c>
      <c r="AR448" s="1257">
        <v>3</v>
      </c>
      <c r="AS448" s="1257">
        <v>2.59</v>
      </c>
      <c r="AT448" s="1257" t="s">
        <v>43</v>
      </c>
      <c r="AU448" s="1258">
        <v>1.83</v>
      </c>
      <c r="AV448" s="1257">
        <v>0.55400000000000005</v>
      </c>
      <c r="AW448" s="83" t="s">
        <v>46</v>
      </c>
      <c r="AX448" s="127">
        <v>0.56000000000000005</v>
      </c>
      <c r="AY448" s="1257">
        <v>2.33</v>
      </c>
      <c r="AZ448" s="1259" t="s">
        <v>46</v>
      </c>
      <c r="BA448" s="99" t="s">
        <v>46</v>
      </c>
      <c r="BB448" s="1260" t="s">
        <v>1296</v>
      </c>
      <c r="BC448" s="1261" t="s">
        <v>283</v>
      </c>
      <c r="BD448" s="59">
        <v>2.34</v>
      </c>
      <c r="BE448" s="1262" t="s">
        <v>53</v>
      </c>
    </row>
    <row r="449" spans="1:57" s="45" customFormat="1" ht="120" x14ac:dyDescent="0.25">
      <c r="A449" s="1263">
        <v>287291</v>
      </c>
      <c r="B449" s="1264" t="s">
        <v>524</v>
      </c>
      <c r="C449" s="1265">
        <v>42189</v>
      </c>
      <c r="D449" s="105" t="s">
        <v>2491</v>
      </c>
      <c r="E449" s="105" t="s">
        <v>2492</v>
      </c>
      <c r="F449" s="1266" t="s">
        <v>803</v>
      </c>
      <c r="G449" s="1266" t="s">
        <v>1770</v>
      </c>
      <c r="H449" s="1266" t="s">
        <v>1770</v>
      </c>
      <c r="I449" s="105">
        <v>526017</v>
      </c>
      <c r="J449" s="105">
        <v>5463584</v>
      </c>
      <c r="K449" s="105">
        <v>7910</v>
      </c>
      <c r="L449" s="105">
        <v>607</v>
      </c>
      <c r="M449" s="1267" t="s">
        <v>523</v>
      </c>
      <c r="N449" s="1267">
        <v>4804</v>
      </c>
      <c r="O449" s="1267" t="s">
        <v>1583</v>
      </c>
      <c r="P449" s="1268" t="s">
        <v>43</v>
      </c>
      <c r="Q449" s="1269" t="s">
        <v>100</v>
      </c>
      <c r="R449" s="1269" t="s">
        <v>101</v>
      </c>
      <c r="S449" s="105" t="s">
        <v>1861</v>
      </c>
      <c r="T449" s="105">
        <v>260.56900000000002</v>
      </c>
      <c r="U449" s="97" t="s">
        <v>43</v>
      </c>
      <c r="V449" s="109" t="s">
        <v>70</v>
      </c>
      <c r="W449" s="1270" t="s">
        <v>283</v>
      </c>
      <c r="X449" s="1270">
        <v>4</v>
      </c>
      <c r="Y449" s="1270">
        <v>74</v>
      </c>
      <c r="Z449" s="1270">
        <v>98.65</v>
      </c>
      <c r="AA449" s="1270" t="s">
        <v>43</v>
      </c>
      <c r="AB449" s="1270" t="s">
        <v>45</v>
      </c>
      <c r="AC449" s="1271">
        <v>-10.959</v>
      </c>
      <c r="AD449" s="98" t="s">
        <v>46</v>
      </c>
      <c r="AE449" s="127" t="s">
        <v>102</v>
      </c>
      <c r="AF449" s="1270" t="s">
        <v>283</v>
      </c>
      <c r="AG449" s="1270">
        <v>5</v>
      </c>
      <c r="AH449" s="1270">
        <v>43</v>
      </c>
      <c r="AI449" s="1271">
        <v>10.465</v>
      </c>
      <c r="AJ449" s="83" t="s">
        <v>53</v>
      </c>
      <c r="AK449" s="109" t="s">
        <v>103</v>
      </c>
      <c r="AL449" s="1270" t="s">
        <v>283</v>
      </c>
      <c r="AM449" s="1271">
        <v>100.05</v>
      </c>
      <c r="AN449" s="1271">
        <v>0</v>
      </c>
      <c r="AO449" s="1271">
        <v>0</v>
      </c>
      <c r="AP449" s="1270">
        <v>3</v>
      </c>
      <c r="AQ449" s="1271">
        <v>42.04</v>
      </c>
      <c r="AR449" s="1270">
        <v>3</v>
      </c>
      <c r="AS449" s="1270">
        <v>2.79</v>
      </c>
      <c r="AT449" s="1270" t="s">
        <v>43</v>
      </c>
      <c r="AU449" s="1271">
        <v>0</v>
      </c>
      <c r="AV449" s="1270">
        <v>0.36399999999999999</v>
      </c>
      <c r="AW449" s="83" t="s">
        <v>53</v>
      </c>
      <c r="AX449" s="127">
        <v>0.45400000000000001</v>
      </c>
      <c r="AY449" s="1270">
        <v>2.6</v>
      </c>
      <c r="AZ449" s="1272" t="s">
        <v>53</v>
      </c>
      <c r="BA449" s="99" t="s">
        <v>53</v>
      </c>
      <c r="BB449" s="1273" t="s">
        <v>1297</v>
      </c>
      <c r="BC449" s="1274" t="s">
        <v>283</v>
      </c>
      <c r="BD449" s="59">
        <v>6.41</v>
      </c>
      <c r="BE449" s="1275" t="s">
        <v>53</v>
      </c>
    </row>
    <row r="450" spans="1:57" s="45" customFormat="1" ht="94.5" customHeight="1" x14ac:dyDescent="0.25">
      <c r="A450" s="1276">
        <v>287292</v>
      </c>
      <c r="B450" s="1277" t="s">
        <v>525</v>
      </c>
      <c r="C450" s="1278">
        <v>42190</v>
      </c>
      <c r="D450" s="105" t="s">
        <v>2473</v>
      </c>
      <c r="E450" s="105" t="s">
        <v>2493</v>
      </c>
      <c r="F450" s="1279" t="s">
        <v>803</v>
      </c>
      <c r="G450" s="1279" t="s">
        <v>1770</v>
      </c>
      <c r="H450" s="1279" t="s">
        <v>1770</v>
      </c>
      <c r="I450" s="105">
        <v>518818</v>
      </c>
      <c r="J450" s="105">
        <v>5458543</v>
      </c>
      <c r="K450" s="105">
        <v>13791</v>
      </c>
      <c r="L450" s="105">
        <v>10181</v>
      </c>
      <c r="M450" s="1280" t="s">
        <v>523</v>
      </c>
      <c r="N450" s="1280">
        <v>4804</v>
      </c>
      <c r="O450" s="1280" t="s">
        <v>1583</v>
      </c>
      <c r="P450" s="1281" t="s">
        <v>43</v>
      </c>
      <c r="Q450" s="1282" t="s">
        <v>100</v>
      </c>
      <c r="R450" s="1282" t="s">
        <v>888</v>
      </c>
      <c r="S450" s="105" t="s">
        <v>1859</v>
      </c>
      <c r="T450" s="105">
        <v>1713.163</v>
      </c>
      <c r="U450" s="97" t="s">
        <v>43</v>
      </c>
      <c r="V450" s="109" t="s">
        <v>44</v>
      </c>
      <c r="W450" s="1283" t="s">
        <v>283</v>
      </c>
      <c r="X450" s="1283">
        <v>6</v>
      </c>
      <c r="Y450" s="1283">
        <v>98</v>
      </c>
      <c r="Z450" s="1283">
        <v>100</v>
      </c>
      <c r="AA450" s="1283" t="s">
        <v>43</v>
      </c>
      <c r="AB450" s="1283" t="s">
        <v>45</v>
      </c>
      <c r="AC450" s="1284">
        <v>7.1429999999999998</v>
      </c>
      <c r="AD450" s="98" t="s">
        <v>46</v>
      </c>
      <c r="AE450" s="127" t="s">
        <v>102</v>
      </c>
      <c r="AF450" s="1283" t="s">
        <v>283</v>
      </c>
      <c r="AG450" s="1283">
        <v>9</v>
      </c>
      <c r="AH450" s="1283">
        <v>63</v>
      </c>
      <c r="AI450" s="1284">
        <v>19.841000000000001</v>
      </c>
      <c r="AJ450" s="83" t="s">
        <v>46</v>
      </c>
      <c r="AK450" s="109" t="s">
        <v>145</v>
      </c>
      <c r="AL450" s="1283" t="s">
        <v>283</v>
      </c>
      <c r="AM450" s="1284">
        <v>100.06</v>
      </c>
      <c r="AN450" s="1284">
        <v>0.48</v>
      </c>
      <c r="AO450" s="1284">
        <v>0.72</v>
      </c>
      <c r="AP450" s="1283">
        <v>3</v>
      </c>
      <c r="AQ450" s="1284">
        <v>34.549999999999997</v>
      </c>
      <c r="AR450" s="1283">
        <v>3</v>
      </c>
      <c r="AS450" s="1283">
        <v>2.78</v>
      </c>
      <c r="AT450" s="1283" t="s">
        <v>43</v>
      </c>
      <c r="AU450" s="1284">
        <v>1.21</v>
      </c>
      <c r="AV450" s="1283">
        <v>0.32800000000000001</v>
      </c>
      <c r="AW450" s="83" t="s">
        <v>53</v>
      </c>
      <c r="AX450" s="127">
        <v>0.48799999999999999</v>
      </c>
      <c r="AY450" s="1283">
        <v>2.56</v>
      </c>
      <c r="AZ450" s="1285" t="s">
        <v>53</v>
      </c>
      <c r="BA450" s="99" t="s">
        <v>53</v>
      </c>
      <c r="BB450" s="1286" t="s">
        <v>1298</v>
      </c>
      <c r="BC450" s="1287" t="s">
        <v>283</v>
      </c>
      <c r="BD450" s="59">
        <v>42.17</v>
      </c>
      <c r="BE450" s="1288" t="s">
        <v>53</v>
      </c>
    </row>
    <row r="451" spans="1:57" s="45" customFormat="1" ht="120" x14ac:dyDescent="0.25">
      <c r="A451" s="1289">
        <v>287293</v>
      </c>
      <c r="B451" s="1290" t="s">
        <v>526</v>
      </c>
      <c r="C451" s="1291">
        <v>42190</v>
      </c>
      <c r="D451" s="105" t="s">
        <v>2494</v>
      </c>
      <c r="E451" s="105" t="s">
        <v>2495</v>
      </c>
      <c r="F451" s="1292" t="s">
        <v>803</v>
      </c>
      <c r="G451" s="1292" t="s">
        <v>1770</v>
      </c>
      <c r="H451" s="1292" t="s">
        <v>1770</v>
      </c>
      <c r="I451" s="105">
        <v>517822</v>
      </c>
      <c r="J451" s="105">
        <v>5459888</v>
      </c>
      <c r="K451" s="105">
        <v>12006</v>
      </c>
      <c r="L451" s="105">
        <v>2803</v>
      </c>
      <c r="M451" s="1293" t="s">
        <v>523</v>
      </c>
      <c r="N451" s="1293">
        <v>4804</v>
      </c>
      <c r="O451" s="1293" t="s">
        <v>1583</v>
      </c>
      <c r="P451" s="1294" t="s">
        <v>43</v>
      </c>
      <c r="Q451" s="1295" t="s">
        <v>100</v>
      </c>
      <c r="R451" s="1295" t="s">
        <v>107</v>
      </c>
      <c r="S451" s="105" t="s">
        <v>1840</v>
      </c>
      <c r="T451" s="105">
        <v>96.805999999999997</v>
      </c>
      <c r="U451" s="97" t="s">
        <v>43</v>
      </c>
      <c r="V451" s="109" t="s">
        <v>44</v>
      </c>
      <c r="W451" s="1296" t="s">
        <v>283</v>
      </c>
      <c r="X451" s="1296">
        <v>3</v>
      </c>
      <c r="Y451" s="1296">
        <v>62</v>
      </c>
      <c r="Z451" s="1296">
        <v>100</v>
      </c>
      <c r="AA451" s="1296" t="s">
        <v>43</v>
      </c>
      <c r="AB451" s="1296" t="s">
        <v>45</v>
      </c>
      <c r="AC451" s="1297">
        <v>12.903</v>
      </c>
      <c r="AD451" s="98" t="s">
        <v>46</v>
      </c>
      <c r="AE451" s="127" t="s">
        <v>108</v>
      </c>
      <c r="AF451" s="1296" t="s">
        <v>283</v>
      </c>
      <c r="AG451" s="1296">
        <v>8</v>
      </c>
      <c r="AH451" s="1296">
        <v>45</v>
      </c>
      <c r="AI451" s="1297">
        <v>10</v>
      </c>
      <c r="AJ451" s="83" t="s">
        <v>46</v>
      </c>
      <c r="AK451" s="109" t="s">
        <v>109</v>
      </c>
      <c r="AL451" s="1296" t="s">
        <v>283</v>
      </c>
      <c r="AM451" s="1297">
        <v>99.89</v>
      </c>
      <c r="AN451" s="1297">
        <v>0.47</v>
      </c>
      <c r="AO451" s="1297">
        <v>0.23</v>
      </c>
      <c r="AP451" s="1296">
        <v>3</v>
      </c>
      <c r="AQ451" s="1297">
        <v>45.94</v>
      </c>
      <c r="AR451" s="1296">
        <v>3</v>
      </c>
      <c r="AS451" s="1296">
        <v>2.76</v>
      </c>
      <c r="AT451" s="1296" t="s">
        <v>43</v>
      </c>
      <c r="AU451" s="1297">
        <v>0</v>
      </c>
      <c r="AV451" s="1296">
        <v>0.38800000000000001</v>
      </c>
      <c r="AW451" s="83" t="s">
        <v>53</v>
      </c>
      <c r="AX451" s="127">
        <v>0.501</v>
      </c>
      <c r="AY451" s="1296">
        <v>2.58</v>
      </c>
      <c r="AZ451" s="1298" t="s">
        <v>53</v>
      </c>
      <c r="BA451" s="99" t="s">
        <v>53</v>
      </c>
      <c r="BB451" s="1299" t="s">
        <v>1299</v>
      </c>
      <c r="BC451" s="1300" t="s">
        <v>283</v>
      </c>
      <c r="BD451" s="59">
        <v>2.38</v>
      </c>
      <c r="BE451" s="1301" t="s">
        <v>53</v>
      </c>
    </row>
    <row r="452" spans="1:57" s="45" customFormat="1" ht="105" x14ac:dyDescent="0.25">
      <c r="A452" s="1302">
        <v>287294</v>
      </c>
      <c r="B452" s="1303" t="s">
        <v>527</v>
      </c>
      <c r="C452" s="1304">
        <v>42190</v>
      </c>
      <c r="D452" s="105" t="s">
        <v>2473</v>
      </c>
      <c r="E452" s="105" t="s">
        <v>2496</v>
      </c>
      <c r="F452" s="1305" t="s">
        <v>803</v>
      </c>
      <c r="G452" s="1305" t="s">
        <v>1770</v>
      </c>
      <c r="H452" s="1305" t="s">
        <v>1770</v>
      </c>
      <c r="I452" s="105">
        <v>513533</v>
      </c>
      <c r="J452" s="105">
        <v>5453835</v>
      </c>
      <c r="K452" s="105">
        <v>13791</v>
      </c>
      <c r="L452" s="105">
        <v>723</v>
      </c>
      <c r="M452" s="1306" t="s">
        <v>523</v>
      </c>
      <c r="N452" s="1306">
        <v>4804</v>
      </c>
      <c r="O452" s="1306" t="s">
        <v>1583</v>
      </c>
      <c r="P452" s="1307" t="s">
        <v>43</v>
      </c>
      <c r="Q452" s="1308" t="s">
        <v>100</v>
      </c>
      <c r="R452" s="1308" t="s">
        <v>888</v>
      </c>
      <c r="S452" s="105" t="s">
        <v>1851</v>
      </c>
      <c r="T452" s="105">
        <v>1836.78</v>
      </c>
      <c r="U452" s="97" t="s">
        <v>1718</v>
      </c>
      <c r="V452" s="109" t="s">
        <v>70</v>
      </c>
      <c r="W452" s="1309" t="s">
        <v>283</v>
      </c>
      <c r="X452" s="1309">
        <v>6</v>
      </c>
      <c r="Y452" s="1309">
        <v>154</v>
      </c>
      <c r="Z452" s="1309">
        <v>100</v>
      </c>
      <c r="AA452" s="1309" t="s">
        <v>43</v>
      </c>
      <c r="AB452" s="1309" t="s">
        <v>45</v>
      </c>
      <c r="AC452" s="1310">
        <v>-5.1950000000000003</v>
      </c>
      <c r="AD452" s="98" t="s">
        <v>46</v>
      </c>
      <c r="AE452" s="127" t="s">
        <v>102</v>
      </c>
      <c r="AF452" s="1309" t="s">
        <v>283</v>
      </c>
      <c r="AG452" s="1309">
        <v>9</v>
      </c>
      <c r="AH452" s="1309">
        <v>67</v>
      </c>
      <c r="AI452" s="1310">
        <v>17.164000000000001</v>
      </c>
      <c r="AJ452" s="83" t="s">
        <v>53</v>
      </c>
      <c r="AK452" s="109" t="s">
        <v>145</v>
      </c>
      <c r="AL452" s="1309" t="s">
        <v>283</v>
      </c>
      <c r="AM452" s="1310">
        <v>100.04</v>
      </c>
      <c r="AN452" s="1310">
        <v>0.48</v>
      </c>
      <c r="AO452" s="1310">
        <v>0.24</v>
      </c>
      <c r="AP452" s="1309">
        <v>3</v>
      </c>
      <c r="AQ452" s="1310">
        <v>39.14</v>
      </c>
      <c r="AR452" s="1309">
        <v>3</v>
      </c>
      <c r="AS452" s="1309">
        <v>2.88</v>
      </c>
      <c r="AT452" s="1309" t="s">
        <v>43</v>
      </c>
      <c r="AU452" s="1310">
        <v>2.68</v>
      </c>
      <c r="AV452" s="1309">
        <v>0.33700000000000002</v>
      </c>
      <c r="AW452" s="83" t="s">
        <v>53</v>
      </c>
      <c r="AX452" s="127">
        <v>0.46600000000000003</v>
      </c>
      <c r="AY452" s="1309">
        <v>2.44</v>
      </c>
      <c r="AZ452" s="1311" t="s">
        <v>46</v>
      </c>
      <c r="BA452" s="99" t="s">
        <v>53</v>
      </c>
      <c r="BB452" s="1312" t="s">
        <v>1300</v>
      </c>
      <c r="BC452" s="1313" t="s">
        <v>283</v>
      </c>
      <c r="BD452" s="59">
        <v>45.22</v>
      </c>
      <c r="BE452" s="1314" t="s">
        <v>53</v>
      </c>
    </row>
    <row r="453" spans="1:57" s="45" customFormat="1" ht="75" x14ac:dyDescent="0.25">
      <c r="A453" s="1315">
        <v>287295</v>
      </c>
      <c r="B453" s="1316" t="s">
        <v>919</v>
      </c>
      <c r="C453" s="1317">
        <v>42189</v>
      </c>
      <c r="D453" s="105" t="s">
        <v>2491</v>
      </c>
      <c r="E453" s="105" t="s">
        <v>2497</v>
      </c>
      <c r="F453" s="1318" t="s">
        <v>807</v>
      </c>
      <c r="G453" s="1318" t="s">
        <v>1767</v>
      </c>
      <c r="H453" s="1318" t="s">
        <v>1770</v>
      </c>
      <c r="I453" s="105">
        <v>527339</v>
      </c>
      <c r="J453" s="105">
        <v>5474908</v>
      </c>
      <c r="K453" s="105">
        <v>7910</v>
      </c>
      <c r="L453" s="105">
        <v>16653</v>
      </c>
      <c r="M453" s="1319" t="s">
        <v>523</v>
      </c>
      <c r="N453" s="1319">
        <v>4804</v>
      </c>
      <c r="O453" s="1319" t="s">
        <v>1583</v>
      </c>
      <c r="P453" s="1320" t="s">
        <v>43</v>
      </c>
      <c r="Q453" s="1321" t="s">
        <v>100</v>
      </c>
      <c r="R453" s="1321" t="s">
        <v>107</v>
      </c>
      <c r="S453" s="105" t="s">
        <v>1845</v>
      </c>
      <c r="T453" s="105">
        <v>59.898000000000003</v>
      </c>
      <c r="U453" s="97" t="s">
        <v>43</v>
      </c>
      <c r="V453" s="109" t="s">
        <v>44</v>
      </c>
      <c r="W453" s="1322" t="s">
        <v>283</v>
      </c>
      <c r="X453" s="1322">
        <v>3</v>
      </c>
      <c r="Y453" s="1322">
        <v>118</v>
      </c>
      <c r="Z453" s="1322">
        <v>77.12</v>
      </c>
      <c r="AA453" s="1322" t="s">
        <v>43</v>
      </c>
      <c r="AB453" s="1322" t="s">
        <v>45</v>
      </c>
      <c r="AC453" s="1323">
        <v>29.67</v>
      </c>
      <c r="AD453" s="98" t="s">
        <v>46</v>
      </c>
      <c r="AE453" s="127" t="s">
        <v>108</v>
      </c>
      <c r="AF453" s="1322" t="s">
        <v>283</v>
      </c>
      <c r="AG453" s="1322">
        <v>6</v>
      </c>
      <c r="AH453" s="1322">
        <v>60</v>
      </c>
      <c r="AI453" s="1323">
        <v>8.3330000000000002</v>
      </c>
      <c r="AJ453" s="83" t="s">
        <v>46</v>
      </c>
      <c r="AK453" s="109" t="s">
        <v>109</v>
      </c>
      <c r="AL453" s="1322" t="s">
        <v>283</v>
      </c>
      <c r="AM453" s="1323">
        <v>100.08</v>
      </c>
      <c r="AN453" s="1323">
        <v>0</v>
      </c>
      <c r="AO453" s="1323">
        <v>0.72</v>
      </c>
      <c r="AP453" s="1322">
        <v>3</v>
      </c>
      <c r="AQ453" s="1323">
        <v>45.26</v>
      </c>
      <c r="AR453" s="1322">
        <v>3</v>
      </c>
      <c r="AS453" s="1322">
        <v>2.92</v>
      </c>
      <c r="AT453" s="1322" t="s">
        <v>43</v>
      </c>
      <c r="AU453" s="1323">
        <v>1.44</v>
      </c>
      <c r="AV453" s="1322">
        <v>0.36199999999999999</v>
      </c>
      <c r="AW453" s="83" t="s">
        <v>53</v>
      </c>
      <c r="AX453" s="127">
        <v>0.51700000000000002</v>
      </c>
      <c r="AY453" s="1322">
        <v>2.5099999999999998</v>
      </c>
      <c r="AZ453" s="1324" t="s">
        <v>53</v>
      </c>
      <c r="BA453" s="99" t="s">
        <v>53</v>
      </c>
      <c r="BB453" s="1325" t="s">
        <v>1301</v>
      </c>
      <c r="BC453" s="1326" t="s">
        <v>283</v>
      </c>
      <c r="BD453" s="59">
        <v>1.47</v>
      </c>
      <c r="BE453" s="1327" t="s">
        <v>53</v>
      </c>
    </row>
    <row r="454" spans="1:57" s="45" customFormat="1" ht="105" x14ac:dyDescent="0.25">
      <c r="A454" s="1328">
        <v>287491</v>
      </c>
      <c r="B454" s="1329" t="s">
        <v>528</v>
      </c>
      <c r="C454" s="1330">
        <v>42620</v>
      </c>
      <c r="D454" s="105" t="s">
        <v>2023</v>
      </c>
      <c r="E454" s="105" t="s">
        <v>2498</v>
      </c>
      <c r="F454" s="1331" t="s">
        <v>807</v>
      </c>
      <c r="G454" s="1331" t="s">
        <v>1767</v>
      </c>
      <c r="H454" s="1331" t="s">
        <v>1770</v>
      </c>
      <c r="I454" s="105">
        <v>514293</v>
      </c>
      <c r="J454" s="105">
        <v>5471400</v>
      </c>
      <c r="K454" s="105">
        <v>7772</v>
      </c>
      <c r="L454" s="105">
        <v>10961</v>
      </c>
      <c r="M454" s="1332" t="s">
        <v>529</v>
      </c>
      <c r="N454" s="1332">
        <v>4901</v>
      </c>
      <c r="O454" s="1332" t="s">
        <v>1583</v>
      </c>
      <c r="P454" s="1333" t="s">
        <v>43</v>
      </c>
      <c r="Q454" s="1334" t="s">
        <v>100</v>
      </c>
      <c r="R454" s="1334" t="s">
        <v>129</v>
      </c>
      <c r="S454" s="105" t="s">
        <v>1845</v>
      </c>
      <c r="T454" s="105">
        <v>84.712000000000003</v>
      </c>
      <c r="U454" s="97" t="s">
        <v>1719</v>
      </c>
      <c r="V454" s="109" t="s">
        <v>119</v>
      </c>
      <c r="W454" s="1335" t="s">
        <v>283</v>
      </c>
      <c r="X454" s="1335">
        <v>4</v>
      </c>
      <c r="Y454" s="1335">
        <v>70</v>
      </c>
      <c r="Z454" s="1335">
        <v>100</v>
      </c>
      <c r="AA454" s="1335" t="s">
        <v>43</v>
      </c>
      <c r="AB454" s="1335" t="s">
        <v>45</v>
      </c>
      <c r="AC454" s="1336">
        <v>38.570999999999998</v>
      </c>
      <c r="AD454" s="98" t="s">
        <v>46</v>
      </c>
      <c r="AE454" s="127" t="s">
        <v>120</v>
      </c>
      <c r="AF454" s="1335" t="s">
        <v>283</v>
      </c>
      <c r="AG454" s="1335">
        <v>8</v>
      </c>
      <c r="AH454" s="1335">
        <v>74</v>
      </c>
      <c r="AI454" s="1336">
        <v>-37.838000000000001</v>
      </c>
      <c r="AJ454" s="83" t="s">
        <v>53</v>
      </c>
      <c r="AK454" s="109" t="s">
        <v>121</v>
      </c>
      <c r="AL454" s="1335" t="s">
        <v>283</v>
      </c>
      <c r="AM454" s="1336">
        <v>99.91</v>
      </c>
      <c r="AN454" s="1336">
        <v>0.22</v>
      </c>
      <c r="AO454" s="1336">
        <v>0.89</v>
      </c>
      <c r="AP454" s="1335">
        <v>4</v>
      </c>
      <c r="AQ454" s="1336">
        <v>17.29</v>
      </c>
      <c r="AR454" s="1335">
        <v>3</v>
      </c>
      <c r="AS454" s="1335">
        <v>2.81</v>
      </c>
      <c r="AT454" s="1335">
        <v>0</v>
      </c>
      <c r="AU454" s="1336">
        <v>-0.81</v>
      </c>
      <c r="AV454" s="1335">
        <v>0.23799999999999999</v>
      </c>
      <c r="AW454" s="83" t="s">
        <v>53</v>
      </c>
      <c r="AX454" s="127">
        <v>0.41399999999999998</v>
      </c>
      <c r="AY454" s="1335">
        <v>2.87</v>
      </c>
      <c r="AZ454" s="1337" t="s">
        <v>53</v>
      </c>
      <c r="BA454" s="99" t="s">
        <v>53</v>
      </c>
      <c r="BB454" s="1338" t="s">
        <v>1268</v>
      </c>
      <c r="BC454" s="1339" t="s">
        <v>283</v>
      </c>
      <c r="BD454" s="59">
        <v>32.53</v>
      </c>
      <c r="BE454" s="1340" t="s">
        <v>53</v>
      </c>
    </row>
    <row r="455" spans="1:57" s="45" customFormat="1" ht="135" x14ac:dyDescent="0.25">
      <c r="A455" s="1341">
        <v>287492</v>
      </c>
      <c r="B455" s="1342" t="s">
        <v>530</v>
      </c>
      <c r="C455" s="1343">
        <v>42619</v>
      </c>
      <c r="D455" s="105" t="s">
        <v>2023</v>
      </c>
      <c r="E455" s="105" t="s">
        <v>2499</v>
      </c>
      <c r="F455" s="1344" t="s">
        <v>807</v>
      </c>
      <c r="G455" s="1344" t="s">
        <v>1767</v>
      </c>
      <c r="H455" s="1344" t="s">
        <v>1770</v>
      </c>
      <c r="I455" s="105">
        <v>507971</v>
      </c>
      <c r="J455" s="105">
        <v>5465510</v>
      </c>
      <c r="K455" s="105">
        <v>7772</v>
      </c>
      <c r="L455" s="105">
        <v>871</v>
      </c>
      <c r="M455" s="1345" t="s">
        <v>529</v>
      </c>
      <c r="N455" s="1345">
        <v>4901</v>
      </c>
      <c r="O455" s="1345" t="s">
        <v>1583</v>
      </c>
      <c r="P455" s="1346" t="s">
        <v>43</v>
      </c>
      <c r="Q455" s="1347" t="s">
        <v>100</v>
      </c>
      <c r="R455" s="1347" t="s">
        <v>125</v>
      </c>
      <c r="S455" s="105" t="s">
        <v>1851</v>
      </c>
      <c r="T455" s="105">
        <v>159.761</v>
      </c>
      <c r="U455" s="97" t="s">
        <v>1720</v>
      </c>
      <c r="V455" s="109" t="s">
        <v>119</v>
      </c>
      <c r="W455" s="1348" t="s">
        <v>283</v>
      </c>
      <c r="X455" s="1348">
        <v>4</v>
      </c>
      <c r="Y455" s="1348">
        <v>44</v>
      </c>
      <c r="Z455" s="1348">
        <v>100</v>
      </c>
      <c r="AA455" s="1348" t="s">
        <v>43</v>
      </c>
      <c r="AB455" s="1348" t="s">
        <v>45</v>
      </c>
      <c r="AC455" s="1349">
        <v>2.2730000000000001</v>
      </c>
      <c r="AD455" s="98" t="s">
        <v>53</v>
      </c>
      <c r="AE455" s="127" t="s">
        <v>120</v>
      </c>
      <c r="AF455" s="1348" t="s">
        <v>283</v>
      </c>
      <c r="AG455" s="1348">
        <v>12</v>
      </c>
      <c r="AH455" s="1348">
        <v>68</v>
      </c>
      <c r="AI455" s="1349">
        <v>-29.411999999999999</v>
      </c>
      <c r="AJ455" s="83" t="s">
        <v>53</v>
      </c>
      <c r="AK455" s="109" t="s">
        <v>126</v>
      </c>
      <c r="AL455" s="1348" t="s">
        <v>283</v>
      </c>
      <c r="AM455" s="1349">
        <v>100.05</v>
      </c>
      <c r="AN455" s="1349">
        <v>0</v>
      </c>
      <c r="AO455" s="1349">
        <v>1.75</v>
      </c>
      <c r="AP455" s="1348">
        <v>3</v>
      </c>
      <c r="AQ455" s="1349">
        <v>28.77</v>
      </c>
      <c r="AR455" s="1348">
        <v>2</v>
      </c>
      <c r="AS455" s="1348">
        <v>2.71</v>
      </c>
      <c r="AT455" s="1348">
        <v>0</v>
      </c>
      <c r="AU455" s="1349">
        <v>-4.29</v>
      </c>
      <c r="AV455" s="1348">
        <v>0.31</v>
      </c>
      <c r="AW455" s="83" t="s">
        <v>53</v>
      </c>
      <c r="AX455" s="127">
        <v>0.39100000000000001</v>
      </c>
      <c r="AY455" s="1348">
        <v>2.95</v>
      </c>
      <c r="AZ455" s="1350" t="s">
        <v>53</v>
      </c>
      <c r="BA455" s="99" t="s">
        <v>53</v>
      </c>
      <c r="BB455" s="1351" t="s">
        <v>1269</v>
      </c>
      <c r="BC455" s="1352" t="s">
        <v>283</v>
      </c>
      <c r="BD455" s="59">
        <v>61.35</v>
      </c>
      <c r="BE455" s="1353" t="s">
        <v>53</v>
      </c>
    </row>
    <row r="456" spans="1:57" s="45" customFormat="1" ht="78" x14ac:dyDescent="0.25">
      <c r="A456" s="1354">
        <v>287609</v>
      </c>
      <c r="B456" s="1355" t="s">
        <v>531</v>
      </c>
      <c r="C456" s="1356">
        <v>42620</v>
      </c>
      <c r="D456" s="105" t="s">
        <v>2500</v>
      </c>
      <c r="E456" s="105" t="s">
        <v>2501</v>
      </c>
      <c r="F456" s="1357" t="s">
        <v>807</v>
      </c>
      <c r="G456" s="1357" t="s">
        <v>1767</v>
      </c>
      <c r="H456" s="1357" t="s">
        <v>1770</v>
      </c>
      <c r="I456" s="105">
        <v>508446</v>
      </c>
      <c r="J456" s="105">
        <v>5474561</v>
      </c>
      <c r="K456" s="105">
        <v>7679</v>
      </c>
      <c r="L456" s="105">
        <v>6337</v>
      </c>
      <c r="M456" s="1358" t="s">
        <v>529</v>
      </c>
      <c r="N456" s="1358">
        <v>4901</v>
      </c>
      <c r="O456" s="1358" t="s">
        <v>1583</v>
      </c>
      <c r="P456" s="1359" t="s">
        <v>43</v>
      </c>
      <c r="Q456" s="1360" t="s">
        <v>100</v>
      </c>
      <c r="R456" s="1360" t="s">
        <v>129</v>
      </c>
      <c r="S456" s="105" t="s">
        <v>1840</v>
      </c>
      <c r="T456" s="105">
        <v>15.916</v>
      </c>
      <c r="U456" s="97" t="s">
        <v>43</v>
      </c>
      <c r="V456" s="109" t="s">
        <v>119</v>
      </c>
      <c r="W456" s="1361" t="s">
        <v>283</v>
      </c>
      <c r="X456" s="1361">
        <v>5</v>
      </c>
      <c r="Y456" s="1361">
        <v>183</v>
      </c>
      <c r="Z456" s="1361">
        <v>100</v>
      </c>
      <c r="AA456" s="1361" t="s">
        <v>43</v>
      </c>
      <c r="AB456" s="1361" t="s">
        <v>45</v>
      </c>
      <c r="AC456" s="1362">
        <v>65.027000000000001</v>
      </c>
      <c r="AD456" s="98" t="s">
        <v>50</v>
      </c>
      <c r="AE456" s="127" t="s">
        <v>120</v>
      </c>
      <c r="AF456" s="1361" t="s">
        <v>283</v>
      </c>
      <c r="AG456" s="1361">
        <v>8</v>
      </c>
      <c r="AH456" s="1361">
        <v>36</v>
      </c>
      <c r="AI456" s="1362">
        <v>45.832999999999998</v>
      </c>
      <c r="AJ456" s="83" t="s">
        <v>46</v>
      </c>
      <c r="AK456" s="109" t="s">
        <v>121</v>
      </c>
      <c r="AL456" s="1361" t="s">
        <v>45</v>
      </c>
      <c r="AM456" s="1362">
        <v>100.04</v>
      </c>
      <c r="AN456" s="1362">
        <v>5.5</v>
      </c>
      <c r="AO456" s="1362">
        <v>1.2</v>
      </c>
      <c r="AP456" s="1361"/>
      <c r="AQ456" s="1362">
        <v>76.150000000000006</v>
      </c>
      <c r="AR456" s="1361"/>
      <c r="AS456" s="1361">
        <v>2.39</v>
      </c>
      <c r="AT456" s="1361">
        <v>0.96</v>
      </c>
      <c r="AU456" s="1362">
        <v>-25.95</v>
      </c>
      <c r="AV456" s="1361">
        <v>0.59099999999999997</v>
      </c>
      <c r="AW456" s="83" t="s">
        <v>1833</v>
      </c>
      <c r="AX456" s="127">
        <v>0.77700000000000002</v>
      </c>
      <c r="AY456" s="1361">
        <v>1.55</v>
      </c>
      <c r="AZ456" s="1363" t="s">
        <v>46</v>
      </c>
      <c r="BA456" s="99" t="s">
        <v>46</v>
      </c>
      <c r="BB456" s="1364" t="s">
        <v>1550</v>
      </c>
      <c r="BC456" s="1365" t="s">
        <v>283</v>
      </c>
      <c r="BD456" s="59">
        <v>6.11</v>
      </c>
      <c r="BE456" s="1366" t="s">
        <v>53</v>
      </c>
    </row>
    <row r="457" spans="1:57" s="45" customFormat="1" ht="45" x14ac:dyDescent="0.25">
      <c r="A457" s="1367">
        <v>287499</v>
      </c>
      <c r="B457" s="1368" t="s">
        <v>532</v>
      </c>
      <c r="C457" s="1369">
        <v>42620</v>
      </c>
      <c r="D457" s="105" t="s">
        <v>2502</v>
      </c>
      <c r="E457" s="105" t="s">
        <v>2503</v>
      </c>
      <c r="F457" s="1370" t="s">
        <v>789</v>
      </c>
      <c r="G457" s="1370" t="s">
        <v>1767</v>
      </c>
      <c r="H457" s="1370" t="s">
        <v>1770</v>
      </c>
      <c r="I457" s="105">
        <v>498451</v>
      </c>
      <c r="J457" s="105">
        <v>5479295</v>
      </c>
      <c r="K457" s="105">
        <v>12056</v>
      </c>
      <c r="L457" s="105">
        <v>364</v>
      </c>
      <c r="M457" s="1371" t="s">
        <v>533</v>
      </c>
      <c r="N457" s="1371">
        <v>4902</v>
      </c>
      <c r="O457" s="1371" t="s">
        <v>1583</v>
      </c>
      <c r="P457" s="1372" t="s">
        <v>43</v>
      </c>
      <c r="Q457" s="1373" t="s">
        <v>100</v>
      </c>
      <c r="R457" s="1373" t="s">
        <v>129</v>
      </c>
      <c r="S457" s="105" t="s">
        <v>1861</v>
      </c>
      <c r="T457" s="105">
        <v>168.31299999999999</v>
      </c>
      <c r="U457" s="97" t="s">
        <v>1721</v>
      </c>
      <c r="V457" s="109" t="s">
        <v>119</v>
      </c>
      <c r="W457" s="1374" t="s">
        <v>283</v>
      </c>
      <c r="X457" s="1374">
        <v>6</v>
      </c>
      <c r="Y457" s="1374">
        <v>161</v>
      </c>
      <c r="Z457" s="1374">
        <v>100</v>
      </c>
      <c r="AA457" s="1374" t="s">
        <v>43</v>
      </c>
      <c r="AB457" s="1374" t="s">
        <v>45</v>
      </c>
      <c r="AC457" s="1375">
        <v>56.521999999999998</v>
      </c>
      <c r="AD457" s="98" t="s">
        <v>46</v>
      </c>
      <c r="AE457" s="127" t="s">
        <v>120</v>
      </c>
      <c r="AF457" s="1374" t="s">
        <v>283</v>
      </c>
      <c r="AG457" s="1374">
        <v>12</v>
      </c>
      <c r="AH457" s="1374">
        <v>85</v>
      </c>
      <c r="AI457" s="1375">
        <v>17.646999999999998</v>
      </c>
      <c r="AJ457" s="83" t="s">
        <v>46</v>
      </c>
      <c r="AK457" s="109" t="s">
        <v>121</v>
      </c>
      <c r="AL457" s="1374" t="s">
        <v>283</v>
      </c>
      <c r="AM457" s="1375">
        <v>100.02</v>
      </c>
      <c r="AN457" s="1375">
        <v>0.23</v>
      </c>
      <c r="AO457" s="1375">
        <v>1.1499999999999999</v>
      </c>
      <c r="AP457" s="1374">
        <v>2</v>
      </c>
      <c r="AQ457" s="1375">
        <v>50.58</v>
      </c>
      <c r="AR457" s="1374">
        <v>2</v>
      </c>
      <c r="AS457" s="1374">
        <v>2.38</v>
      </c>
      <c r="AT457" s="1374">
        <v>0</v>
      </c>
      <c r="AU457" s="1375">
        <v>-3.1</v>
      </c>
      <c r="AV457" s="1374">
        <v>0.46400000000000002</v>
      </c>
      <c r="AW457" s="83" t="s">
        <v>46</v>
      </c>
      <c r="AX457" s="127">
        <v>0.61199999999999999</v>
      </c>
      <c r="AY457" s="1374">
        <v>2.0499999999999998</v>
      </c>
      <c r="AZ457" s="1376" t="s">
        <v>46</v>
      </c>
      <c r="BA457" s="99" t="s">
        <v>46</v>
      </c>
      <c r="BB457" s="1377" t="s">
        <v>992</v>
      </c>
      <c r="BC457" s="1378" t="s">
        <v>283</v>
      </c>
      <c r="BD457" s="59">
        <v>84.64</v>
      </c>
      <c r="BE457" s="1379" t="s">
        <v>46</v>
      </c>
    </row>
    <row r="458" spans="1:57" s="45" customFormat="1" ht="45" x14ac:dyDescent="0.25">
      <c r="A458" s="1380">
        <v>287500</v>
      </c>
      <c r="B458" s="1381" t="s">
        <v>534</v>
      </c>
      <c r="C458" s="1382">
        <v>42620</v>
      </c>
      <c r="D458" s="105" t="s">
        <v>2504</v>
      </c>
      <c r="E458" s="105" t="s">
        <v>2505</v>
      </c>
      <c r="F458" s="1383" t="s">
        <v>789</v>
      </c>
      <c r="G458" s="1383" t="s">
        <v>1767</v>
      </c>
      <c r="H458" s="1383" t="s">
        <v>1770</v>
      </c>
      <c r="I458" s="105">
        <v>501618</v>
      </c>
      <c r="J458" s="105">
        <v>5478066</v>
      </c>
      <c r="K458" s="105">
        <v>7635</v>
      </c>
      <c r="L458" s="105">
        <v>3763</v>
      </c>
      <c r="M458" s="1384" t="s">
        <v>533</v>
      </c>
      <c r="N458" s="1384">
        <v>4902</v>
      </c>
      <c r="O458" s="1384" t="s">
        <v>1583</v>
      </c>
      <c r="P458" s="1385" t="s">
        <v>43</v>
      </c>
      <c r="Q458" s="1386" t="s">
        <v>100</v>
      </c>
      <c r="R458" s="1386" t="s">
        <v>129</v>
      </c>
      <c r="S458" s="105" t="s">
        <v>1840</v>
      </c>
      <c r="T458" s="105">
        <v>12.347</v>
      </c>
      <c r="U458" s="97" t="s">
        <v>43</v>
      </c>
      <c r="V458" s="109" t="s">
        <v>119</v>
      </c>
      <c r="W458" s="1387" t="s">
        <v>283</v>
      </c>
      <c r="X458" s="1387">
        <v>7</v>
      </c>
      <c r="Y458" s="1387">
        <v>98</v>
      </c>
      <c r="Z458" s="1387">
        <v>100</v>
      </c>
      <c r="AA458" s="1387" t="s">
        <v>43</v>
      </c>
      <c r="AB458" s="1387" t="s">
        <v>45</v>
      </c>
      <c r="AC458" s="1388">
        <v>89.796000000000006</v>
      </c>
      <c r="AD458" s="98" t="s">
        <v>50</v>
      </c>
      <c r="AE458" s="127" t="s">
        <v>120</v>
      </c>
      <c r="AF458" s="1387" t="s">
        <v>283</v>
      </c>
      <c r="AG458" s="1387">
        <v>5</v>
      </c>
      <c r="AH458" s="1387">
        <v>37</v>
      </c>
      <c r="AI458" s="1388">
        <v>62.161999999999999</v>
      </c>
      <c r="AJ458" s="83" t="s">
        <v>50</v>
      </c>
      <c r="AK458" s="109" t="s">
        <v>121</v>
      </c>
      <c r="AL458" s="1387" t="s">
        <v>283</v>
      </c>
      <c r="AM458" s="1388">
        <v>99.95</v>
      </c>
      <c r="AN458" s="1388">
        <v>1.63</v>
      </c>
      <c r="AO458" s="1388">
        <v>1.64</v>
      </c>
      <c r="AP458" s="1387">
        <v>2</v>
      </c>
      <c r="AQ458" s="1388">
        <v>60.4</v>
      </c>
      <c r="AR458" s="1387">
        <v>3</v>
      </c>
      <c r="AS458" s="1387">
        <v>2.91</v>
      </c>
      <c r="AT458" s="1387">
        <v>0</v>
      </c>
      <c r="AU458" s="1388">
        <v>-13.48</v>
      </c>
      <c r="AV458" s="1387">
        <v>0.439</v>
      </c>
      <c r="AW458" s="83" t="s">
        <v>46</v>
      </c>
      <c r="AX458" s="127">
        <v>0.73299999999999998</v>
      </c>
      <c r="AY458" s="1387">
        <v>1.57</v>
      </c>
      <c r="AZ458" s="1389" t="s">
        <v>46</v>
      </c>
      <c r="BA458" s="99" t="s">
        <v>46</v>
      </c>
      <c r="BB458" s="1390" t="s">
        <v>1282</v>
      </c>
      <c r="BC458" s="1391" t="s">
        <v>283</v>
      </c>
      <c r="BD458" s="59">
        <v>6.21</v>
      </c>
      <c r="BE458" s="1392" t="s">
        <v>46</v>
      </c>
    </row>
    <row r="459" spans="1:57" s="45" customFormat="1" ht="45" x14ac:dyDescent="0.25">
      <c r="A459" s="1393">
        <v>287608</v>
      </c>
      <c r="B459" s="1394" t="s">
        <v>535</v>
      </c>
      <c r="C459" s="1395">
        <v>42620</v>
      </c>
      <c r="D459" s="105" t="s">
        <v>2506</v>
      </c>
      <c r="E459" s="105" t="s">
        <v>2507</v>
      </c>
      <c r="F459" s="1396" t="s">
        <v>789</v>
      </c>
      <c r="G459" s="1396" t="s">
        <v>1767</v>
      </c>
      <c r="H459" s="1396" t="s">
        <v>1770</v>
      </c>
      <c r="I459" s="105">
        <v>496645</v>
      </c>
      <c r="J459" s="105">
        <v>5477567</v>
      </c>
      <c r="K459" s="105">
        <v>12041</v>
      </c>
      <c r="L459" s="105">
        <v>509</v>
      </c>
      <c r="M459" s="1397" t="s">
        <v>533</v>
      </c>
      <c r="N459" s="1397">
        <v>4902</v>
      </c>
      <c r="O459" s="1397" t="s">
        <v>1583</v>
      </c>
      <c r="P459" s="1398" t="s">
        <v>43</v>
      </c>
      <c r="Q459" s="1399" t="s">
        <v>100</v>
      </c>
      <c r="R459" s="1399" t="s">
        <v>129</v>
      </c>
      <c r="S459" s="105" t="s">
        <v>1859</v>
      </c>
      <c r="T459" s="105">
        <v>18.209</v>
      </c>
      <c r="U459" s="97" t="s">
        <v>43</v>
      </c>
      <c r="V459" s="109" t="s">
        <v>119</v>
      </c>
      <c r="W459" s="1400" t="s">
        <v>283</v>
      </c>
      <c r="X459" s="1400">
        <v>6</v>
      </c>
      <c r="Y459" s="1400">
        <v>116</v>
      </c>
      <c r="Z459" s="1400">
        <v>93.1</v>
      </c>
      <c r="AA459" s="1400" t="s">
        <v>43</v>
      </c>
      <c r="AB459" s="1400" t="s">
        <v>45</v>
      </c>
      <c r="AC459" s="1401">
        <v>33.332999999999998</v>
      </c>
      <c r="AD459" s="98" t="s">
        <v>46</v>
      </c>
      <c r="AE459" s="127" t="s">
        <v>120</v>
      </c>
      <c r="AF459" s="1400" t="s">
        <v>283</v>
      </c>
      <c r="AG459" s="1400">
        <v>6</v>
      </c>
      <c r="AH459" s="1400">
        <v>46</v>
      </c>
      <c r="AI459" s="1401">
        <v>18.478000000000002</v>
      </c>
      <c r="AJ459" s="83" t="s">
        <v>46</v>
      </c>
      <c r="AK459" s="109" t="s">
        <v>121</v>
      </c>
      <c r="AL459" s="1400" t="s">
        <v>283</v>
      </c>
      <c r="AM459" s="1401">
        <v>100.09</v>
      </c>
      <c r="AN459" s="1401">
        <v>0.46</v>
      </c>
      <c r="AO459" s="1401">
        <v>0</v>
      </c>
      <c r="AP459" s="1400">
        <v>3</v>
      </c>
      <c r="AQ459" s="1401">
        <v>48.89</v>
      </c>
      <c r="AR459" s="1400">
        <v>2</v>
      </c>
      <c r="AS459" s="1400">
        <v>2.67</v>
      </c>
      <c r="AT459" s="1400">
        <v>0.23</v>
      </c>
      <c r="AU459" s="1401">
        <v>-8</v>
      </c>
      <c r="AV459" s="1400">
        <v>0.41499999999999998</v>
      </c>
      <c r="AW459" s="83" t="s">
        <v>53</v>
      </c>
      <c r="AX459" s="127">
        <v>0.55800000000000005</v>
      </c>
      <c r="AY459" s="1400">
        <v>2.27</v>
      </c>
      <c r="AZ459" s="1402" t="s">
        <v>46</v>
      </c>
      <c r="BA459" s="99" t="s">
        <v>46</v>
      </c>
      <c r="BB459" s="1403" t="s">
        <v>851</v>
      </c>
      <c r="BC459" s="1404" t="s">
        <v>283</v>
      </c>
      <c r="BD459" s="59">
        <v>9.16</v>
      </c>
      <c r="BE459" s="1405" t="s">
        <v>46</v>
      </c>
    </row>
    <row r="460" spans="1:57" s="45" customFormat="1" ht="195.75" customHeight="1" x14ac:dyDescent="0.25">
      <c r="A460" s="1406">
        <v>287483</v>
      </c>
      <c r="B460" s="1407" t="s">
        <v>536</v>
      </c>
      <c r="C460" s="1408">
        <v>42619</v>
      </c>
      <c r="D460" s="105" t="s">
        <v>2508</v>
      </c>
      <c r="E460" s="105" t="s">
        <v>2509</v>
      </c>
      <c r="F460" s="1409" t="s">
        <v>789</v>
      </c>
      <c r="G460" s="1409" t="s">
        <v>1767</v>
      </c>
      <c r="H460" s="1409" t="s">
        <v>1770</v>
      </c>
      <c r="I460" s="105">
        <v>488332</v>
      </c>
      <c r="J460" s="105">
        <v>5457698</v>
      </c>
      <c r="K460" s="105">
        <v>7584</v>
      </c>
      <c r="L460" s="105">
        <v>20527</v>
      </c>
      <c r="M460" s="1410" t="s">
        <v>537</v>
      </c>
      <c r="N460" s="1410">
        <v>4903</v>
      </c>
      <c r="O460" s="1410" t="s">
        <v>1583</v>
      </c>
      <c r="P460" s="1411" t="s">
        <v>43</v>
      </c>
      <c r="Q460" s="1412" t="s">
        <v>100</v>
      </c>
      <c r="R460" s="1412" t="s">
        <v>101</v>
      </c>
      <c r="S460" s="105" t="s">
        <v>1861</v>
      </c>
      <c r="T460" s="105">
        <v>258.41300000000001</v>
      </c>
      <c r="U460" s="97" t="s">
        <v>1722</v>
      </c>
      <c r="V460" s="109" t="s">
        <v>70</v>
      </c>
      <c r="W460" s="1413" t="s">
        <v>45</v>
      </c>
      <c r="X460" s="1413">
        <v>3</v>
      </c>
      <c r="Y460" s="1413">
        <v>17</v>
      </c>
      <c r="Z460" s="1413">
        <v>52.94</v>
      </c>
      <c r="AA460" s="1413" t="s">
        <v>43</v>
      </c>
      <c r="AB460" s="1413" t="s">
        <v>45</v>
      </c>
      <c r="AC460" s="1414">
        <v>0</v>
      </c>
      <c r="AD460" s="98" t="s">
        <v>1833</v>
      </c>
      <c r="AE460" s="127" t="s">
        <v>102</v>
      </c>
      <c r="AF460" s="1413" t="s">
        <v>283</v>
      </c>
      <c r="AG460" s="1413">
        <v>7</v>
      </c>
      <c r="AH460" s="1413">
        <v>52</v>
      </c>
      <c r="AI460" s="1414">
        <v>-14.423</v>
      </c>
      <c r="AJ460" s="83" t="s">
        <v>53</v>
      </c>
      <c r="AK460" s="109" t="s">
        <v>103</v>
      </c>
      <c r="AL460" s="1413" t="s">
        <v>283</v>
      </c>
      <c r="AM460" s="1414">
        <v>100.05</v>
      </c>
      <c r="AN460" s="1414">
        <v>0.24</v>
      </c>
      <c r="AO460" s="1414">
        <v>0</v>
      </c>
      <c r="AP460" s="1413">
        <v>3</v>
      </c>
      <c r="AQ460" s="1414">
        <v>25.94</v>
      </c>
      <c r="AR460" s="1413">
        <v>3</v>
      </c>
      <c r="AS460" s="1413">
        <v>2.91</v>
      </c>
      <c r="AT460" s="1413" t="s">
        <v>43</v>
      </c>
      <c r="AU460" s="1414">
        <v>2.82</v>
      </c>
      <c r="AV460" s="1413">
        <v>0.26700000000000002</v>
      </c>
      <c r="AW460" s="83" t="s">
        <v>53</v>
      </c>
      <c r="AX460" s="127">
        <v>0.34799999999999998</v>
      </c>
      <c r="AY460" s="1413">
        <v>3.28</v>
      </c>
      <c r="AZ460" s="1415" t="s">
        <v>53</v>
      </c>
      <c r="BA460" s="99" t="s">
        <v>53</v>
      </c>
      <c r="BB460" s="1416" t="s">
        <v>1589</v>
      </c>
      <c r="BC460" s="1417" t="s">
        <v>45</v>
      </c>
      <c r="BD460" s="59">
        <v>0</v>
      </c>
      <c r="BE460" s="1418" t="s">
        <v>53</v>
      </c>
    </row>
    <row r="461" spans="1:57" s="45" customFormat="1" ht="90" x14ac:dyDescent="0.25">
      <c r="A461" s="1419">
        <v>287484</v>
      </c>
      <c r="B461" s="1420" t="s">
        <v>538</v>
      </c>
      <c r="C461" s="1421">
        <v>42569</v>
      </c>
      <c r="D461" s="105" t="s">
        <v>2508</v>
      </c>
      <c r="E461" s="105" t="s">
        <v>2510</v>
      </c>
      <c r="F461" s="1422" t="s">
        <v>803</v>
      </c>
      <c r="G461" s="1422" t="s">
        <v>1770</v>
      </c>
      <c r="H461" s="1422" t="s">
        <v>1770</v>
      </c>
      <c r="I461" s="105">
        <v>490022</v>
      </c>
      <c r="J461" s="105">
        <v>5442782</v>
      </c>
      <c r="K461" s="105">
        <v>7584</v>
      </c>
      <c r="L461" s="105">
        <v>47253</v>
      </c>
      <c r="M461" s="1423" t="s">
        <v>537</v>
      </c>
      <c r="N461" s="1423">
        <v>4903</v>
      </c>
      <c r="O461" s="1423" t="s">
        <v>1583</v>
      </c>
      <c r="P461" s="1424" t="s">
        <v>43</v>
      </c>
      <c r="Q461" s="1425" t="s">
        <v>100</v>
      </c>
      <c r="R461" s="1425" t="s">
        <v>298</v>
      </c>
      <c r="S461" s="105" t="s">
        <v>1861</v>
      </c>
      <c r="T461" s="105">
        <v>20.683</v>
      </c>
      <c r="U461" s="97" t="s">
        <v>43</v>
      </c>
      <c r="V461" s="109" t="s">
        <v>44</v>
      </c>
      <c r="W461" s="1426" t="s">
        <v>283</v>
      </c>
      <c r="X461" s="1426">
        <v>4</v>
      </c>
      <c r="Y461" s="1426">
        <v>25</v>
      </c>
      <c r="Z461" s="1426">
        <v>100</v>
      </c>
      <c r="AA461" s="1426" t="s">
        <v>43</v>
      </c>
      <c r="AB461" s="1426" t="s">
        <v>45</v>
      </c>
      <c r="AC461" s="1427">
        <v>-28</v>
      </c>
      <c r="AD461" s="98" t="s">
        <v>53</v>
      </c>
      <c r="AE461" s="127" t="s">
        <v>132</v>
      </c>
      <c r="AF461" s="1426" t="s">
        <v>283</v>
      </c>
      <c r="AG461" s="1426">
        <v>3</v>
      </c>
      <c r="AH461" s="1426">
        <v>36</v>
      </c>
      <c r="AI461" s="1427">
        <v>55.555999999999997</v>
      </c>
      <c r="AJ461" s="83" t="s">
        <v>46</v>
      </c>
      <c r="AK461" s="109" t="s">
        <v>183</v>
      </c>
      <c r="AL461" s="1426" t="s">
        <v>283</v>
      </c>
      <c r="AM461" s="1427">
        <v>100.1</v>
      </c>
      <c r="AN461" s="1427">
        <v>0.49</v>
      </c>
      <c r="AO461" s="1427">
        <v>0.75</v>
      </c>
      <c r="AP461" s="1426">
        <v>3</v>
      </c>
      <c r="AQ461" s="1427">
        <v>43.13</v>
      </c>
      <c r="AR461" s="1426">
        <v>2</v>
      </c>
      <c r="AS461" s="1426">
        <v>2.96</v>
      </c>
      <c r="AT461" s="1426" t="s">
        <v>43</v>
      </c>
      <c r="AU461" s="1427">
        <v>2.99</v>
      </c>
      <c r="AV461" s="1426">
        <v>0.34599999999999997</v>
      </c>
      <c r="AW461" s="83" t="s">
        <v>53</v>
      </c>
      <c r="AX461" s="127">
        <v>0.495</v>
      </c>
      <c r="AY461" s="1426">
        <v>2.69</v>
      </c>
      <c r="AZ461" s="1428" t="s">
        <v>53</v>
      </c>
      <c r="BA461" s="99" t="s">
        <v>53</v>
      </c>
      <c r="BB461" s="1429" t="s">
        <v>1255</v>
      </c>
      <c r="BC461" s="1430" t="s">
        <v>283</v>
      </c>
      <c r="BD461" s="59">
        <v>6.88</v>
      </c>
      <c r="BE461" s="1431" t="s">
        <v>53</v>
      </c>
    </row>
    <row r="462" spans="1:57" s="45" customFormat="1" ht="45" x14ac:dyDescent="0.25">
      <c r="A462" s="1432">
        <v>287486</v>
      </c>
      <c r="B462" s="1433" t="s">
        <v>539</v>
      </c>
      <c r="C462" s="1434">
        <v>42570</v>
      </c>
      <c r="D462" s="105" t="s">
        <v>2511</v>
      </c>
      <c r="E462" s="105" t="s">
        <v>2512</v>
      </c>
      <c r="F462" s="1435" t="s">
        <v>789</v>
      </c>
      <c r="G462" s="1435" t="s">
        <v>1767</v>
      </c>
      <c r="H462" s="1435" t="s">
        <v>1770</v>
      </c>
      <c r="I462" s="105">
        <v>494811</v>
      </c>
      <c r="J462" s="105">
        <v>5453385</v>
      </c>
      <c r="K462" s="105">
        <v>7547</v>
      </c>
      <c r="L462" s="105">
        <v>1380</v>
      </c>
      <c r="M462" s="1436" t="s">
        <v>537</v>
      </c>
      <c r="N462" s="1436">
        <v>4903</v>
      </c>
      <c r="O462" s="1436" t="s">
        <v>1583</v>
      </c>
      <c r="P462" s="1437" t="s">
        <v>43</v>
      </c>
      <c r="Q462" s="1438" t="s">
        <v>100</v>
      </c>
      <c r="R462" s="1438" t="s">
        <v>107</v>
      </c>
      <c r="S462" s="105" t="s">
        <v>1851</v>
      </c>
      <c r="T462" s="105">
        <v>21.317</v>
      </c>
      <c r="U462" s="97" t="s">
        <v>43</v>
      </c>
      <c r="V462" s="109" t="s">
        <v>44</v>
      </c>
      <c r="W462" s="1439" t="s">
        <v>283</v>
      </c>
      <c r="X462" s="1439">
        <v>5</v>
      </c>
      <c r="Y462" s="1439">
        <v>89</v>
      </c>
      <c r="Z462" s="1439">
        <v>91.01</v>
      </c>
      <c r="AA462" s="1439" t="s">
        <v>43</v>
      </c>
      <c r="AB462" s="1439" t="s">
        <v>45</v>
      </c>
      <c r="AC462" s="1440">
        <v>9.8770000000000007</v>
      </c>
      <c r="AD462" s="98" t="s">
        <v>46</v>
      </c>
      <c r="AE462" s="127" t="s">
        <v>108</v>
      </c>
      <c r="AF462" s="1439" t="s">
        <v>283</v>
      </c>
      <c r="AG462" s="1439">
        <v>3</v>
      </c>
      <c r="AH462" s="1439">
        <v>34</v>
      </c>
      <c r="AI462" s="1440">
        <v>63.234999999999999</v>
      </c>
      <c r="AJ462" s="83" t="s">
        <v>50</v>
      </c>
      <c r="AK462" s="109" t="s">
        <v>109</v>
      </c>
      <c r="AL462" s="1439" t="s">
        <v>283</v>
      </c>
      <c r="AM462" s="1440">
        <v>99.99</v>
      </c>
      <c r="AN462" s="1440">
        <v>1.71</v>
      </c>
      <c r="AO462" s="1440">
        <v>0.24</v>
      </c>
      <c r="AP462" s="1439">
        <v>3</v>
      </c>
      <c r="AQ462" s="1440">
        <v>45.99</v>
      </c>
      <c r="AR462" s="1439">
        <v>3</v>
      </c>
      <c r="AS462" s="1439">
        <v>2.74</v>
      </c>
      <c r="AT462" s="1439" t="s">
        <v>43</v>
      </c>
      <c r="AU462" s="1440">
        <v>1.8</v>
      </c>
      <c r="AV462" s="1439">
        <v>0.39100000000000001</v>
      </c>
      <c r="AW462" s="83" t="s">
        <v>53</v>
      </c>
      <c r="AX462" s="127">
        <v>0.58499999999999996</v>
      </c>
      <c r="AY462" s="1439">
        <v>2.23</v>
      </c>
      <c r="AZ462" s="1441" t="s">
        <v>46</v>
      </c>
      <c r="BA462" s="99" t="s">
        <v>46</v>
      </c>
      <c r="BB462" s="1442" t="s">
        <v>1256</v>
      </c>
      <c r="BC462" s="1443" t="s">
        <v>283</v>
      </c>
      <c r="BD462" s="59">
        <v>7.1</v>
      </c>
      <c r="BE462" s="1444" t="s">
        <v>53</v>
      </c>
    </row>
    <row r="463" spans="1:57" s="45" customFormat="1" ht="90" x14ac:dyDescent="0.25">
      <c r="A463" s="1445">
        <v>287487</v>
      </c>
      <c r="B463" s="1446" t="s">
        <v>904</v>
      </c>
      <c r="C463" s="1447">
        <v>42619</v>
      </c>
      <c r="D463" s="105" t="s">
        <v>2508</v>
      </c>
      <c r="E463" s="105" t="s">
        <v>2513</v>
      </c>
      <c r="F463" s="1448" t="s">
        <v>789</v>
      </c>
      <c r="G463" s="1448" t="s">
        <v>1767</v>
      </c>
      <c r="H463" s="1448" t="s">
        <v>1770</v>
      </c>
      <c r="I463" s="105">
        <v>486795</v>
      </c>
      <c r="J463" s="105">
        <v>5461982</v>
      </c>
      <c r="K463" s="105">
        <v>7584</v>
      </c>
      <c r="L463" s="105">
        <v>15211</v>
      </c>
      <c r="M463" s="1449" t="s">
        <v>537</v>
      </c>
      <c r="N463" s="1449">
        <v>4903</v>
      </c>
      <c r="O463" s="1449" t="s">
        <v>1583</v>
      </c>
      <c r="P463" s="1450" t="s">
        <v>43</v>
      </c>
      <c r="Q463" s="1451" t="s">
        <v>100</v>
      </c>
      <c r="R463" s="1451" t="s">
        <v>101</v>
      </c>
      <c r="S463" s="105" t="s">
        <v>1845</v>
      </c>
      <c r="T463" s="105">
        <v>258.41300000000001</v>
      </c>
      <c r="U463" s="97" t="s">
        <v>43</v>
      </c>
      <c r="V463" s="109" t="s">
        <v>44</v>
      </c>
      <c r="W463" s="1452" t="s">
        <v>283</v>
      </c>
      <c r="X463" s="1452">
        <v>4</v>
      </c>
      <c r="Y463" s="1452">
        <v>44</v>
      </c>
      <c r="Z463" s="1452">
        <v>97.73</v>
      </c>
      <c r="AA463" s="1452" t="s">
        <v>43</v>
      </c>
      <c r="AB463" s="1452" t="s">
        <v>45</v>
      </c>
      <c r="AC463" s="1453">
        <v>-18.605</v>
      </c>
      <c r="AD463" s="98" t="s">
        <v>53</v>
      </c>
      <c r="AE463" s="127" t="s">
        <v>102</v>
      </c>
      <c r="AF463" s="1452" t="s">
        <v>283</v>
      </c>
      <c r="AG463" s="1452">
        <v>6</v>
      </c>
      <c r="AH463" s="1452">
        <v>51</v>
      </c>
      <c r="AI463" s="1453">
        <v>-24.51</v>
      </c>
      <c r="AJ463" s="83" t="s">
        <v>66</v>
      </c>
      <c r="AK463" s="109" t="s">
        <v>103</v>
      </c>
      <c r="AL463" s="1452" t="s">
        <v>283</v>
      </c>
      <c r="AM463" s="1453">
        <v>100.01</v>
      </c>
      <c r="AN463" s="1453">
        <v>0.24</v>
      </c>
      <c r="AO463" s="1453">
        <v>1.18</v>
      </c>
      <c r="AP463" s="1452">
        <v>3</v>
      </c>
      <c r="AQ463" s="1453">
        <v>30.57</v>
      </c>
      <c r="AR463" s="1452">
        <v>3</v>
      </c>
      <c r="AS463" s="1452">
        <v>2.93</v>
      </c>
      <c r="AT463" s="1452" t="s">
        <v>43</v>
      </c>
      <c r="AU463" s="1453">
        <v>6.94</v>
      </c>
      <c r="AV463" s="1452">
        <v>0.28799999999999998</v>
      </c>
      <c r="AW463" s="83" t="s">
        <v>53</v>
      </c>
      <c r="AX463" s="127">
        <v>0.35799999999999998</v>
      </c>
      <c r="AY463" s="1452">
        <v>3.16</v>
      </c>
      <c r="AZ463" s="1454" t="s">
        <v>53</v>
      </c>
      <c r="BA463" s="99" t="s">
        <v>53</v>
      </c>
      <c r="BB463" s="1455" t="s">
        <v>1257</v>
      </c>
      <c r="BC463" s="1456" t="s">
        <v>283</v>
      </c>
      <c r="BD463" s="59">
        <v>86.02</v>
      </c>
      <c r="BE463" s="1457" t="s">
        <v>53</v>
      </c>
    </row>
    <row r="464" spans="1:57" s="45" customFormat="1" ht="90" x14ac:dyDescent="0.25">
      <c r="A464" s="1458">
        <v>287479</v>
      </c>
      <c r="B464" s="1459" t="s">
        <v>540</v>
      </c>
      <c r="C464" s="1460">
        <v>42619</v>
      </c>
      <c r="D464" s="105" t="s">
        <v>1934</v>
      </c>
      <c r="E464" s="105" t="s">
        <v>2514</v>
      </c>
      <c r="F464" s="1461" t="s">
        <v>789</v>
      </c>
      <c r="G464" s="1461" t="s">
        <v>1767</v>
      </c>
      <c r="H464" s="1461" t="s">
        <v>1770</v>
      </c>
      <c r="I464" s="105">
        <v>491872</v>
      </c>
      <c r="J464" s="105">
        <v>5462503</v>
      </c>
      <c r="K464" s="105">
        <v>12125</v>
      </c>
      <c r="L464" s="105">
        <v>6579</v>
      </c>
      <c r="M464" s="1462" t="s">
        <v>541</v>
      </c>
      <c r="N464" s="1462">
        <v>4904</v>
      </c>
      <c r="O464" s="1462" t="s">
        <v>1583</v>
      </c>
      <c r="P464" s="1463" t="s">
        <v>43</v>
      </c>
      <c r="Q464" s="1464" t="s">
        <v>100</v>
      </c>
      <c r="R464" s="1464" t="s">
        <v>101</v>
      </c>
      <c r="S464" s="105" t="s">
        <v>1859</v>
      </c>
      <c r="T464" s="105">
        <v>169.58199999999999</v>
      </c>
      <c r="U464" s="97" t="s">
        <v>43</v>
      </c>
      <c r="V464" s="109" t="s">
        <v>44</v>
      </c>
      <c r="W464" s="1465" t="s">
        <v>283</v>
      </c>
      <c r="X464" s="1465">
        <v>4</v>
      </c>
      <c r="Y464" s="1465">
        <v>51</v>
      </c>
      <c r="Z464" s="1465">
        <v>100</v>
      </c>
      <c r="AA464" s="1465" t="s">
        <v>43</v>
      </c>
      <c r="AB464" s="1465" t="s">
        <v>45</v>
      </c>
      <c r="AC464" s="1466">
        <v>-37.255000000000003</v>
      </c>
      <c r="AD464" s="98" t="s">
        <v>53</v>
      </c>
      <c r="AE464" s="127" t="s">
        <v>102</v>
      </c>
      <c r="AF464" s="1465" t="s">
        <v>283</v>
      </c>
      <c r="AG464" s="1465">
        <v>9</v>
      </c>
      <c r="AH464" s="1465">
        <v>91</v>
      </c>
      <c r="AI464" s="1466">
        <v>12.637</v>
      </c>
      <c r="AJ464" s="83" t="s">
        <v>53</v>
      </c>
      <c r="AK464" s="109" t="s">
        <v>103</v>
      </c>
      <c r="AL464" s="1465" t="s">
        <v>283</v>
      </c>
      <c r="AM464" s="1466">
        <v>99.94</v>
      </c>
      <c r="AN464" s="1466">
        <v>0.23</v>
      </c>
      <c r="AO464" s="1466">
        <v>0.69</v>
      </c>
      <c r="AP464" s="1465">
        <v>2</v>
      </c>
      <c r="AQ464" s="1466">
        <v>50.57</v>
      </c>
      <c r="AR464" s="1465">
        <v>3</v>
      </c>
      <c r="AS464" s="1465">
        <v>2.85</v>
      </c>
      <c r="AT464" s="1465" t="s">
        <v>43</v>
      </c>
      <c r="AU464" s="1466">
        <v>3.26</v>
      </c>
      <c r="AV464" s="1465">
        <v>0.39900000000000002</v>
      </c>
      <c r="AW464" s="83" t="s">
        <v>53</v>
      </c>
      <c r="AX464" s="127">
        <v>0.42499999999999999</v>
      </c>
      <c r="AY464" s="1465">
        <v>2.9</v>
      </c>
      <c r="AZ464" s="1467" t="s">
        <v>53</v>
      </c>
      <c r="BA464" s="99" t="s">
        <v>53</v>
      </c>
      <c r="BB464" s="1468" t="s">
        <v>1252</v>
      </c>
      <c r="BC464" s="1469" t="s">
        <v>283</v>
      </c>
      <c r="BD464" s="59">
        <v>13.63</v>
      </c>
      <c r="BE464" s="1470" t="s">
        <v>53</v>
      </c>
    </row>
    <row r="465" spans="1:57" s="45" customFormat="1" ht="135" customHeight="1" x14ac:dyDescent="0.25">
      <c r="A465" s="1471">
        <v>287481</v>
      </c>
      <c r="B465" s="1472" t="s">
        <v>542</v>
      </c>
      <c r="C465" s="1473">
        <v>42621</v>
      </c>
      <c r="D465" s="105" t="s">
        <v>2508</v>
      </c>
      <c r="E465" s="105" t="s">
        <v>2515</v>
      </c>
      <c r="F465" s="1474" t="s">
        <v>789</v>
      </c>
      <c r="G465" s="1474" t="s">
        <v>1767</v>
      </c>
      <c r="H465" s="1474" t="s">
        <v>1770</v>
      </c>
      <c r="I465" s="105">
        <v>484632</v>
      </c>
      <c r="J465" s="105">
        <v>5469803</v>
      </c>
      <c r="K465" s="105">
        <v>7584</v>
      </c>
      <c r="L465" s="105">
        <v>2120</v>
      </c>
      <c r="M465" s="1475" t="s">
        <v>541</v>
      </c>
      <c r="N465" s="1475">
        <v>4904</v>
      </c>
      <c r="O465" s="1475" t="s">
        <v>1583</v>
      </c>
      <c r="P465" s="1476" t="s">
        <v>43</v>
      </c>
      <c r="Q465" s="1477" t="s">
        <v>100</v>
      </c>
      <c r="R465" s="1477" t="s">
        <v>101</v>
      </c>
      <c r="S465" s="105" t="s">
        <v>1845</v>
      </c>
      <c r="T465" s="105">
        <v>542.67399999999998</v>
      </c>
      <c r="U465" s="97" t="s">
        <v>43</v>
      </c>
      <c r="V465" s="109" t="s">
        <v>70</v>
      </c>
      <c r="W465" s="1478" t="s">
        <v>283</v>
      </c>
      <c r="X465" s="1478">
        <v>4</v>
      </c>
      <c r="Y465" s="1478">
        <v>25</v>
      </c>
      <c r="Z465" s="1478">
        <v>96</v>
      </c>
      <c r="AA465" s="1478" t="s">
        <v>43</v>
      </c>
      <c r="AB465" s="1478" t="s">
        <v>45</v>
      </c>
      <c r="AC465" s="1479">
        <v>0</v>
      </c>
      <c r="AD465" s="98" t="s">
        <v>46</v>
      </c>
      <c r="AE465" s="127" t="s">
        <v>132</v>
      </c>
      <c r="AF465" s="1478" t="s">
        <v>283</v>
      </c>
      <c r="AG465" s="1478">
        <v>9</v>
      </c>
      <c r="AH465" s="1478">
        <v>66</v>
      </c>
      <c r="AI465" s="1479">
        <v>27.273</v>
      </c>
      <c r="AJ465" s="83" t="s">
        <v>53</v>
      </c>
      <c r="AK465" s="109" t="s">
        <v>133</v>
      </c>
      <c r="AL465" s="1478" t="s">
        <v>283</v>
      </c>
      <c r="AM465" s="1479">
        <v>99.95</v>
      </c>
      <c r="AN465" s="1479">
        <v>0</v>
      </c>
      <c r="AO465" s="1479">
        <v>1.92</v>
      </c>
      <c r="AP465" s="1478">
        <v>4</v>
      </c>
      <c r="AQ465" s="1479">
        <v>11.09</v>
      </c>
      <c r="AR465" s="1478">
        <v>4</v>
      </c>
      <c r="AS465" s="1478">
        <v>3.17</v>
      </c>
      <c r="AT465" s="1478" t="s">
        <v>43</v>
      </c>
      <c r="AU465" s="1479">
        <v>7.14</v>
      </c>
      <c r="AV465" s="1478">
        <v>0.157</v>
      </c>
      <c r="AW465" s="83" t="s">
        <v>66</v>
      </c>
      <c r="AX465" s="127">
        <v>0.43099999999999999</v>
      </c>
      <c r="AY465" s="1478">
        <v>2.76</v>
      </c>
      <c r="AZ465" s="1480" t="s">
        <v>53</v>
      </c>
      <c r="BA465" s="99" t="s">
        <v>53</v>
      </c>
      <c r="BB465" s="1481" t="s">
        <v>1253</v>
      </c>
      <c r="BC465" s="1482" t="s">
        <v>283</v>
      </c>
      <c r="BD465" s="59">
        <v>43.62</v>
      </c>
      <c r="BE465" s="1483" t="s">
        <v>53</v>
      </c>
    </row>
    <row r="466" spans="1:57" s="45" customFormat="1" ht="93" x14ac:dyDescent="0.25">
      <c r="A466" s="1484">
        <v>287482</v>
      </c>
      <c r="B466" s="1485" t="s">
        <v>543</v>
      </c>
      <c r="C466" s="1486">
        <v>42621</v>
      </c>
      <c r="D466" s="105" t="s">
        <v>2516</v>
      </c>
      <c r="E466" s="105" t="s">
        <v>2517</v>
      </c>
      <c r="F466" s="1487" t="s">
        <v>789</v>
      </c>
      <c r="G466" s="1487" t="s">
        <v>1767</v>
      </c>
      <c r="H466" s="1487" t="s">
        <v>1770</v>
      </c>
      <c r="I466" s="105">
        <v>493063</v>
      </c>
      <c r="J466" s="105">
        <v>5469570</v>
      </c>
      <c r="K466" s="105">
        <v>7480</v>
      </c>
      <c r="L466" s="105">
        <v>10633</v>
      </c>
      <c r="M466" s="1488" t="s">
        <v>541</v>
      </c>
      <c r="N466" s="1488">
        <v>4904</v>
      </c>
      <c r="O466" s="1488" t="s">
        <v>1583</v>
      </c>
      <c r="P466" s="1489" t="s">
        <v>43</v>
      </c>
      <c r="Q466" s="1490" t="s">
        <v>100</v>
      </c>
      <c r="R466" s="1490" t="s">
        <v>129</v>
      </c>
      <c r="S466" s="105" t="s">
        <v>1845</v>
      </c>
      <c r="T466" s="105">
        <v>5.7869999999999999</v>
      </c>
      <c r="U466" s="97" t="s">
        <v>43</v>
      </c>
      <c r="V466" s="109" t="s">
        <v>119</v>
      </c>
      <c r="W466" s="1491" t="s">
        <v>283</v>
      </c>
      <c r="X466" s="1491">
        <v>5</v>
      </c>
      <c r="Y466" s="1491">
        <v>134</v>
      </c>
      <c r="Z466" s="1491">
        <v>100</v>
      </c>
      <c r="AA466" s="1491" t="s">
        <v>43</v>
      </c>
      <c r="AB466" s="1491" t="s">
        <v>45</v>
      </c>
      <c r="AC466" s="1492">
        <v>73.881</v>
      </c>
      <c r="AD466" s="98" t="s">
        <v>50</v>
      </c>
      <c r="AE466" s="127" t="s">
        <v>120</v>
      </c>
      <c r="AF466" s="1491" t="s">
        <v>45</v>
      </c>
      <c r="AG466" s="1491">
        <v>4</v>
      </c>
      <c r="AH466" s="1491">
        <v>15</v>
      </c>
      <c r="AI466" s="1492">
        <v>-36.667000000000002</v>
      </c>
      <c r="AJ466" s="83" t="s">
        <v>1834</v>
      </c>
      <c r="AK466" s="109" t="s">
        <v>121</v>
      </c>
      <c r="AL466" s="1491" t="s">
        <v>283</v>
      </c>
      <c r="AM466" s="1492">
        <v>100.06</v>
      </c>
      <c r="AN466" s="1492">
        <v>0.72</v>
      </c>
      <c r="AO466" s="1492">
        <v>0.95</v>
      </c>
      <c r="AP466" s="1491">
        <v>3</v>
      </c>
      <c r="AQ466" s="1492">
        <v>39.74</v>
      </c>
      <c r="AR466" s="1491">
        <v>3</v>
      </c>
      <c r="AS466" s="1491">
        <v>2.8</v>
      </c>
      <c r="AT466" s="1491">
        <v>0</v>
      </c>
      <c r="AU466" s="1492">
        <v>-10.17</v>
      </c>
      <c r="AV466" s="1491">
        <v>0.35099999999999998</v>
      </c>
      <c r="AW466" s="83" t="s">
        <v>53</v>
      </c>
      <c r="AX466" s="127">
        <v>0.61</v>
      </c>
      <c r="AY466" s="1491">
        <v>1.98</v>
      </c>
      <c r="AZ466" s="1493" t="s">
        <v>46</v>
      </c>
      <c r="BA466" s="99" t="s">
        <v>46</v>
      </c>
      <c r="BB466" s="1494" t="s">
        <v>1254</v>
      </c>
      <c r="BC466" s="1495" t="s">
        <v>283</v>
      </c>
      <c r="BD466" s="59">
        <v>0.47</v>
      </c>
      <c r="BE466" s="1496" t="s">
        <v>53</v>
      </c>
    </row>
    <row r="467" spans="1:57" s="45" customFormat="1" ht="180" x14ac:dyDescent="0.25">
      <c r="A467" s="1497">
        <v>287485</v>
      </c>
      <c r="B467" s="1498" t="s">
        <v>544</v>
      </c>
      <c r="C467" s="1499">
        <v>42621</v>
      </c>
      <c r="D467" s="105" t="s">
        <v>2508</v>
      </c>
      <c r="E467" s="105" t="s">
        <v>2518</v>
      </c>
      <c r="F467" s="1500" t="s">
        <v>789</v>
      </c>
      <c r="G467" s="1500" t="s">
        <v>1767</v>
      </c>
      <c r="H467" s="1500" t="s">
        <v>1770</v>
      </c>
      <c r="I467" s="105">
        <v>484792</v>
      </c>
      <c r="J467" s="105">
        <v>5465551</v>
      </c>
      <c r="K467" s="105">
        <v>7584</v>
      </c>
      <c r="L467" s="105">
        <v>9458</v>
      </c>
      <c r="M467" s="1501" t="s">
        <v>541</v>
      </c>
      <c r="N467" s="1501">
        <v>4904</v>
      </c>
      <c r="O467" s="1501" t="s">
        <v>1583</v>
      </c>
      <c r="P467" s="1502" t="s">
        <v>43</v>
      </c>
      <c r="Q467" s="1503" t="s">
        <v>100</v>
      </c>
      <c r="R467" s="1503" t="s">
        <v>101</v>
      </c>
      <c r="S467" s="105" t="s">
        <v>1845</v>
      </c>
      <c r="T467" s="105">
        <v>514.95299999999997</v>
      </c>
      <c r="U467" s="97" t="s">
        <v>1723</v>
      </c>
      <c r="V467" s="109" t="s">
        <v>44</v>
      </c>
      <c r="W467" s="1504" t="s">
        <v>283</v>
      </c>
      <c r="X467" s="1504" t="s">
        <v>43</v>
      </c>
      <c r="Y467" s="1504" t="s">
        <v>43</v>
      </c>
      <c r="Z467" s="1504" t="s">
        <v>43</v>
      </c>
      <c r="AA467" s="1504" t="s">
        <v>1768</v>
      </c>
      <c r="AB467" s="1504" t="s">
        <v>43</v>
      </c>
      <c r="AC467" s="1505">
        <v>-100</v>
      </c>
      <c r="AD467" s="98" t="s">
        <v>94</v>
      </c>
      <c r="AE467" s="127" t="s">
        <v>102</v>
      </c>
      <c r="AF467" s="1504" t="s">
        <v>283</v>
      </c>
      <c r="AG467" s="1504">
        <v>4</v>
      </c>
      <c r="AH467" s="1504">
        <v>23</v>
      </c>
      <c r="AI467" s="1505">
        <v>-45.652000000000001</v>
      </c>
      <c r="AJ467" s="83" t="s">
        <v>66</v>
      </c>
      <c r="AK467" s="109" t="s">
        <v>103</v>
      </c>
      <c r="AL467" s="1504" t="s">
        <v>283</v>
      </c>
      <c r="AM467" s="1505">
        <v>99.97</v>
      </c>
      <c r="AN467" s="1505">
        <v>0.48</v>
      </c>
      <c r="AO467" s="1505">
        <v>1.46</v>
      </c>
      <c r="AP467" s="1504">
        <v>4</v>
      </c>
      <c r="AQ467" s="1505">
        <v>14.12</v>
      </c>
      <c r="AR467" s="1504">
        <v>3</v>
      </c>
      <c r="AS467" s="1504">
        <v>3.05</v>
      </c>
      <c r="AT467" s="1504" t="s">
        <v>43</v>
      </c>
      <c r="AU467" s="1505">
        <v>5.52</v>
      </c>
      <c r="AV467" s="1504">
        <v>0.188</v>
      </c>
      <c r="AW467" s="83" t="s">
        <v>66</v>
      </c>
      <c r="AX467" s="127">
        <v>0.153</v>
      </c>
      <c r="AY467" s="1504">
        <v>4.1500000000000004</v>
      </c>
      <c r="AZ467" s="1506" t="s">
        <v>66</v>
      </c>
      <c r="BA467" s="99" t="s">
        <v>66</v>
      </c>
      <c r="BB467" s="1507" t="s">
        <v>1590</v>
      </c>
      <c r="BC467" s="1508" t="s">
        <v>45</v>
      </c>
      <c r="BD467" s="59">
        <v>0</v>
      </c>
      <c r="BE467" s="1509" t="s">
        <v>53</v>
      </c>
    </row>
    <row r="468" spans="1:57" s="45" customFormat="1" ht="120" x14ac:dyDescent="0.25">
      <c r="A468" s="1510">
        <v>287480</v>
      </c>
      <c r="B468" s="1511" t="s">
        <v>905</v>
      </c>
      <c r="C468" s="1512">
        <v>42621</v>
      </c>
      <c r="D468" s="105" t="s">
        <v>2508</v>
      </c>
      <c r="E468" s="105" t="s">
        <v>2519</v>
      </c>
      <c r="F468" s="1513" t="s">
        <v>789</v>
      </c>
      <c r="G468" s="1513" t="s">
        <v>1767</v>
      </c>
      <c r="H468" s="1513" t="s">
        <v>1770</v>
      </c>
      <c r="I468" s="105">
        <v>484451</v>
      </c>
      <c r="J468" s="105">
        <v>5467342</v>
      </c>
      <c r="K468" s="105">
        <v>7584</v>
      </c>
      <c r="L468" s="105">
        <v>4860</v>
      </c>
      <c r="M468" s="1514" t="s">
        <v>541</v>
      </c>
      <c r="N468" s="1514">
        <v>4904</v>
      </c>
      <c r="O468" s="1514" t="s">
        <v>1583</v>
      </c>
      <c r="P468" s="1515" t="s">
        <v>43</v>
      </c>
      <c r="Q468" s="1516" t="s">
        <v>100</v>
      </c>
      <c r="R468" s="1516" t="s">
        <v>101</v>
      </c>
      <c r="S468" s="105" t="s">
        <v>1845</v>
      </c>
      <c r="T468" s="105">
        <v>514.95299999999997</v>
      </c>
      <c r="U468" s="97" t="s">
        <v>43</v>
      </c>
      <c r="V468" s="109" t="s">
        <v>44</v>
      </c>
      <c r="W468" s="1517" t="s">
        <v>283</v>
      </c>
      <c r="X468" s="1517" t="s">
        <v>43</v>
      </c>
      <c r="Y468" s="1517" t="s">
        <v>43</v>
      </c>
      <c r="Z468" s="1517" t="s">
        <v>43</v>
      </c>
      <c r="AA468" s="1517" t="s">
        <v>1768</v>
      </c>
      <c r="AB468" s="1517" t="s">
        <v>43</v>
      </c>
      <c r="AC468" s="1518">
        <v>-100</v>
      </c>
      <c r="AD468" s="98" t="s">
        <v>94</v>
      </c>
      <c r="AE468" s="127" t="s">
        <v>102</v>
      </c>
      <c r="AF468" s="1517" t="s">
        <v>283</v>
      </c>
      <c r="AG468" s="1517">
        <v>8</v>
      </c>
      <c r="AH468" s="1517">
        <v>28</v>
      </c>
      <c r="AI468" s="1518">
        <v>0</v>
      </c>
      <c r="AJ468" s="83" t="s">
        <v>53</v>
      </c>
      <c r="AK468" s="109" t="s">
        <v>103</v>
      </c>
      <c r="AL468" s="1517" t="s">
        <v>283</v>
      </c>
      <c r="AM468" s="1518">
        <v>99.95</v>
      </c>
      <c r="AN468" s="1518">
        <v>1.4</v>
      </c>
      <c r="AO468" s="1518">
        <v>1.86</v>
      </c>
      <c r="AP468" s="1517">
        <v>3</v>
      </c>
      <c r="AQ468" s="1518">
        <v>26.85</v>
      </c>
      <c r="AR468" s="1517">
        <v>3</v>
      </c>
      <c r="AS468" s="1517">
        <v>3.06</v>
      </c>
      <c r="AT468" s="1517" t="s">
        <v>43</v>
      </c>
      <c r="AU468" s="1518">
        <v>3.23</v>
      </c>
      <c r="AV468" s="1517">
        <v>0.251</v>
      </c>
      <c r="AW468" s="83" t="s">
        <v>53</v>
      </c>
      <c r="AX468" s="127">
        <v>0.25</v>
      </c>
      <c r="AY468" s="1517">
        <v>3.61</v>
      </c>
      <c r="AZ468" s="1519" t="s">
        <v>66</v>
      </c>
      <c r="BA468" s="99" t="s">
        <v>66</v>
      </c>
      <c r="BB468" s="1520" t="s">
        <v>1258</v>
      </c>
      <c r="BC468" s="1521" t="s">
        <v>283</v>
      </c>
      <c r="BD468" s="59">
        <v>41.4</v>
      </c>
      <c r="BE468" s="1522" t="s">
        <v>53</v>
      </c>
    </row>
    <row r="469" spans="1:57" s="45" customFormat="1" ht="75" x14ac:dyDescent="0.25">
      <c r="A469" s="1523">
        <v>287606</v>
      </c>
      <c r="B469" s="1524" t="s">
        <v>545</v>
      </c>
      <c r="C469" s="1525">
        <v>42614</v>
      </c>
      <c r="D469" s="105" t="s">
        <v>1969</v>
      </c>
      <c r="E469" s="105" t="s">
        <v>2520</v>
      </c>
      <c r="F469" s="1526" t="s">
        <v>808</v>
      </c>
      <c r="G469" s="1526" t="s">
        <v>1767</v>
      </c>
      <c r="H469" s="1526" t="s">
        <v>1770</v>
      </c>
      <c r="I469" s="105">
        <v>481198</v>
      </c>
      <c r="J469" s="105">
        <v>5476219</v>
      </c>
      <c r="K469" s="105">
        <v>12212</v>
      </c>
      <c r="L469" s="105">
        <v>2810</v>
      </c>
      <c r="M469" s="1527" t="s">
        <v>541</v>
      </c>
      <c r="N469" s="1527">
        <v>4904</v>
      </c>
      <c r="O469" s="1527" t="s">
        <v>1583</v>
      </c>
      <c r="P469" s="1528" t="s">
        <v>43</v>
      </c>
      <c r="Q469" s="1529" t="s">
        <v>100</v>
      </c>
      <c r="R469" s="1529" t="s">
        <v>129</v>
      </c>
      <c r="S469" s="105" t="s">
        <v>1854</v>
      </c>
      <c r="T469" s="105">
        <v>10.984</v>
      </c>
      <c r="U469" s="97" t="s">
        <v>1724</v>
      </c>
      <c r="V469" s="109" t="s">
        <v>119</v>
      </c>
      <c r="W469" s="1530" t="s">
        <v>283</v>
      </c>
      <c r="X469" s="1530">
        <v>5</v>
      </c>
      <c r="Y469" s="1530">
        <v>190</v>
      </c>
      <c r="Z469" s="1530">
        <v>100</v>
      </c>
      <c r="AA469" s="1530" t="s">
        <v>43</v>
      </c>
      <c r="AB469" s="1530" t="s">
        <v>45</v>
      </c>
      <c r="AC469" s="1531">
        <v>100</v>
      </c>
      <c r="AD469" s="98" t="s">
        <v>50</v>
      </c>
      <c r="AE469" s="127" t="s">
        <v>120</v>
      </c>
      <c r="AF469" s="1530" t="s">
        <v>283</v>
      </c>
      <c r="AG469" s="1530">
        <v>8</v>
      </c>
      <c r="AH469" s="1530">
        <v>43</v>
      </c>
      <c r="AI469" s="1531">
        <v>55.814</v>
      </c>
      <c r="AJ469" s="83" t="s">
        <v>46</v>
      </c>
      <c r="AK469" s="109" t="s">
        <v>121</v>
      </c>
      <c r="AL469" s="1530" t="s">
        <v>283</v>
      </c>
      <c r="AM469" s="1531">
        <v>100.08</v>
      </c>
      <c r="AN469" s="1531">
        <v>0.99</v>
      </c>
      <c r="AO469" s="1531">
        <v>3.45</v>
      </c>
      <c r="AP469" s="1530">
        <v>1</v>
      </c>
      <c r="AQ469" s="1531">
        <v>79.19</v>
      </c>
      <c r="AR469" s="1530">
        <v>1</v>
      </c>
      <c r="AS469" s="1530">
        <v>1.79</v>
      </c>
      <c r="AT469" s="1530">
        <v>15.2</v>
      </c>
      <c r="AU469" s="1531">
        <v>-26.4</v>
      </c>
      <c r="AV469" s="1530">
        <v>0.69</v>
      </c>
      <c r="AW469" s="83" t="s">
        <v>50</v>
      </c>
      <c r="AX469" s="127">
        <v>0.82299999999999995</v>
      </c>
      <c r="AY469" s="1530">
        <v>1.21</v>
      </c>
      <c r="AZ469" s="1532" t="s">
        <v>46</v>
      </c>
      <c r="BA469" s="99" t="s">
        <v>46</v>
      </c>
      <c r="BB469" s="1533" t="s">
        <v>1548</v>
      </c>
      <c r="BC469" s="1534" t="s">
        <v>283</v>
      </c>
      <c r="BD469" s="59">
        <v>0.88</v>
      </c>
      <c r="BE469" s="1535" t="s">
        <v>53</v>
      </c>
    </row>
    <row r="470" spans="1:57" s="45" customFormat="1" ht="150" x14ac:dyDescent="0.25">
      <c r="A470" s="1536">
        <v>287603</v>
      </c>
      <c r="B470" s="1537" t="s">
        <v>546</v>
      </c>
      <c r="C470" s="1538">
        <v>42614</v>
      </c>
      <c r="D470" s="105" t="s">
        <v>2521</v>
      </c>
      <c r="E470" s="105" t="s">
        <v>2522</v>
      </c>
      <c r="F470" s="1539" t="s">
        <v>789</v>
      </c>
      <c r="G470" s="1539" t="s">
        <v>1767</v>
      </c>
      <c r="H470" s="1539" t="s">
        <v>1770</v>
      </c>
      <c r="I470" s="105">
        <v>473432</v>
      </c>
      <c r="J470" s="105">
        <v>5479508</v>
      </c>
      <c r="K470" s="105">
        <v>7345</v>
      </c>
      <c r="L470" s="105">
        <v>2009</v>
      </c>
      <c r="M470" s="1540" t="s">
        <v>547</v>
      </c>
      <c r="N470" s="1540">
        <v>4905</v>
      </c>
      <c r="O470" s="1540" t="s">
        <v>1583</v>
      </c>
      <c r="P470" s="1541" t="s">
        <v>43</v>
      </c>
      <c r="Q470" s="1542" t="s">
        <v>100</v>
      </c>
      <c r="R470" s="1542" t="s">
        <v>118</v>
      </c>
      <c r="S470" s="105" t="s">
        <v>1854</v>
      </c>
      <c r="T470" s="105">
        <v>6.7629999999999999</v>
      </c>
      <c r="U470" s="97" t="s">
        <v>43</v>
      </c>
      <c r="V470" s="109" t="s">
        <v>119</v>
      </c>
      <c r="W470" s="1543" t="s">
        <v>45</v>
      </c>
      <c r="X470" s="1543" t="s">
        <v>43</v>
      </c>
      <c r="Y470" s="1543" t="s">
        <v>43</v>
      </c>
      <c r="Z470" s="1543" t="s">
        <v>43</v>
      </c>
      <c r="AA470" s="1543" t="s">
        <v>43</v>
      </c>
      <c r="AB470" s="1543" t="s">
        <v>43</v>
      </c>
      <c r="AC470" s="1544" t="s">
        <v>43</v>
      </c>
      <c r="AD470" s="98" t="s">
        <v>43</v>
      </c>
      <c r="AE470" s="127" t="s">
        <v>120</v>
      </c>
      <c r="AF470" s="1543" t="s">
        <v>283</v>
      </c>
      <c r="AG470" s="1543">
        <v>4</v>
      </c>
      <c r="AH470" s="1543">
        <v>23</v>
      </c>
      <c r="AI470" s="1544">
        <v>-10.87</v>
      </c>
      <c r="AJ470" s="83" t="s">
        <v>53</v>
      </c>
      <c r="AK470" s="109" t="s">
        <v>121</v>
      </c>
      <c r="AL470" s="1543" t="s">
        <v>283</v>
      </c>
      <c r="AM470" s="1544">
        <v>100.06</v>
      </c>
      <c r="AN470" s="1544">
        <v>0.24</v>
      </c>
      <c r="AO470" s="1544">
        <v>0.72</v>
      </c>
      <c r="AP470" s="1543">
        <v>3</v>
      </c>
      <c r="AQ470" s="1544">
        <v>34.619999999999997</v>
      </c>
      <c r="AR470" s="1543">
        <v>3</v>
      </c>
      <c r="AS470" s="1543">
        <v>2.87</v>
      </c>
      <c r="AT470" s="1543">
        <v>0</v>
      </c>
      <c r="AU470" s="1544">
        <v>-2.99</v>
      </c>
      <c r="AV470" s="1543">
        <v>0.316</v>
      </c>
      <c r="AW470" s="83" t="s">
        <v>53</v>
      </c>
      <c r="AX470" s="127">
        <v>0.38100000000000001</v>
      </c>
      <c r="AY470" s="1543">
        <v>2.95</v>
      </c>
      <c r="AZ470" s="1545" t="s">
        <v>53</v>
      </c>
      <c r="BA470" s="99" t="s">
        <v>53</v>
      </c>
      <c r="BB470" s="1546" t="s">
        <v>1545</v>
      </c>
      <c r="BC470" s="1547" t="s">
        <v>283</v>
      </c>
      <c r="BD470" s="59">
        <v>10.02</v>
      </c>
      <c r="BE470" s="1548" t="s">
        <v>66</v>
      </c>
    </row>
    <row r="471" spans="1:57" s="45" customFormat="1" ht="210" x14ac:dyDescent="0.25">
      <c r="A471" s="1549">
        <v>287604</v>
      </c>
      <c r="B471" s="1550" t="s">
        <v>548</v>
      </c>
      <c r="C471" s="1551">
        <v>42614</v>
      </c>
      <c r="D471" s="105" t="s">
        <v>2523</v>
      </c>
      <c r="E471" s="105" t="s">
        <v>2524</v>
      </c>
      <c r="F471" s="1552" t="s">
        <v>789</v>
      </c>
      <c r="G471" s="1552" t="s">
        <v>1767</v>
      </c>
      <c r="H471" s="1552" t="s">
        <v>1770</v>
      </c>
      <c r="I471" s="105">
        <v>475169</v>
      </c>
      <c r="J471" s="105">
        <v>5476988</v>
      </c>
      <c r="K471" s="105">
        <v>7435</v>
      </c>
      <c r="L471" s="105">
        <v>4029</v>
      </c>
      <c r="M471" s="1553" t="s">
        <v>547</v>
      </c>
      <c r="N471" s="1553">
        <v>4905</v>
      </c>
      <c r="O471" s="1553" t="s">
        <v>1583</v>
      </c>
      <c r="P471" s="1554" t="s">
        <v>43</v>
      </c>
      <c r="Q471" s="1555" t="s">
        <v>100</v>
      </c>
      <c r="R471" s="1555" t="s">
        <v>129</v>
      </c>
      <c r="S471" s="105" t="s">
        <v>1861</v>
      </c>
      <c r="T471" s="105">
        <v>21.431999999999999</v>
      </c>
      <c r="U471" s="97" t="s">
        <v>43</v>
      </c>
      <c r="V471" s="109" t="s">
        <v>119</v>
      </c>
      <c r="W471" s="1556" t="s">
        <v>283</v>
      </c>
      <c r="X471" s="1556" t="s">
        <v>43</v>
      </c>
      <c r="Y471" s="1556" t="s">
        <v>43</v>
      </c>
      <c r="Z471" s="1556" t="s">
        <v>43</v>
      </c>
      <c r="AA471" s="1556" t="s">
        <v>1768</v>
      </c>
      <c r="AB471" s="1556" t="s">
        <v>43</v>
      </c>
      <c r="AC471" s="1557">
        <v>-100</v>
      </c>
      <c r="AD471" s="98" t="s">
        <v>94</v>
      </c>
      <c r="AE471" s="127" t="s">
        <v>120</v>
      </c>
      <c r="AF471" s="1556" t="s">
        <v>45</v>
      </c>
      <c r="AG471" s="1556">
        <v>1</v>
      </c>
      <c r="AH471" s="1556">
        <v>1</v>
      </c>
      <c r="AI471" s="1557">
        <v>-50</v>
      </c>
      <c r="AJ471" s="83" t="s">
        <v>1837</v>
      </c>
      <c r="AK471" s="109" t="s">
        <v>121</v>
      </c>
      <c r="AL471" s="1556" t="s">
        <v>45</v>
      </c>
      <c r="AM471" s="1557" t="s">
        <v>43</v>
      </c>
      <c r="AN471" s="1557" t="s">
        <v>43</v>
      </c>
      <c r="AO471" s="1557" t="s">
        <v>43</v>
      </c>
      <c r="AP471" s="1556"/>
      <c r="AQ471" s="1557" t="s">
        <v>43</v>
      </c>
      <c r="AR471" s="1556"/>
      <c r="AS471" s="1556" t="s">
        <v>43</v>
      </c>
      <c r="AT471" s="1556" t="s">
        <v>43</v>
      </c>
      <c r="AU471" s="1557" t="s">
        <v>43</v>
      </c>
      <c r="AV471" s="1556" t="s">
        <v>43</v>
      </c>
      <c r="AW471" s="83" t="s">
        <v>43</v>
      </c>
      <c r="AX471" s="127">
        <v>0</v>
      </c>
      <c r="AY471" s="1556">
        <v>5.49</v>
      </c>
      <c r="AZ471" s="1558" t="s">
        <v>94</v>
      </c>
      <c r="BA471" s="99" t="s">
        <v>94</v>
      </c>
      <c r="BB471" s="1559" t="s">
        <v>1546</v>
      </c>
      <c r="BC471" s="1560" t="s">
        <v>45</v>
      </c>
      <c r="BD471" s="59">
        <v>0</v>
      </c>
      <c r="BE471" s="1561" t="s">
        <v>66</v>
      </c>
    </row>
    <row r="472" spans="1:57" s="45" customFormat="1" ht="195" x14ac:dyDescent="0.25">
      <c r="A472" s="1562">
        <v>287605</v>
      </c>
      <c r="B472" s="1563" t="s">
        <v>549</v>
      </c>
      <c r="C472" s="1564">
        <v>42614</v>
      </c>
      <c r="D472" s="105" t="s">
        <v>2521</v>
      </c>
      <c r="E472" s="105" t="s">
        <v>2525</v>
      </c>
      <c r="F472" s="1565" t="s">
        <v>789</v>
      </c>
      <c r="G472" s="1565" t="s">
        <v>1767</v>
      </c>
      <c r="H472" s="1565" t="s">
        <v>1770</v>
      </c>
      <c r="I472" s="105">
        <v>472235</v>
      </c>
      <c r="J472" s="105">
        <v>5479120</v>
      </c>
      <c r="K472" s="105">
        <v>7345</v>
      </c>
      <c r="L472" s="105">
        <v>495</v>
      </c>
      <c r="M472" s="1566" t="s">
        <v>547</v>
      </c>
      <c r="N472" s="1566">
        <v>4905</v>
      </c>
      <c r="O472" s="1566" t="s">
        <v>1583</v>
      </c>
      <c r="P472" s="1567" t="s">
        <v>43</v>
      </c>
      <c r="Q472" s="1568" t="s">
        <v>100</v>
      </c>
      <c r="R472" s="1568" t="s">
        <v>129</v>
      </c>
      <c r="S472" s="105" t="s">
        <v>1861</v>
      </c>
      <c r="T472" s="105">
        <v>34.097000000000001</v>
      </c>
      <c r="U472" s="97" t="s">
        <v>1725</v>
      </c>
      <c r="V472" s="109" t="s">
        <v>70</v>
      </c>
      <c r="W472" s="1569" t="s">
        <v>45</v>
      </c>
      <c r="X472" s="1569" t="s">
        <v>43</v>
      </c>
      <c r="Y472" s="1569" t="s">
        <v>43</v>
      </c>
      <c r="Z472" s="1569" t="s">
        <v>43</v>
      </c>
      <c r="AA472" s="1569" t="s">
        <v>43</v>
      </c>
      <c r="AB472" s="1569" t="s">
        <v>43</v>
      </c>
      <c r="AC472" s="1570" t="s">
        <v>43</v>
      </c>
      <c r="AD472" s="98" t="s">
        <v>43</v>
      </c>
      <c r="AE472" s="127" t="s">
        <v>120</v>
      </c>
      <c r="AF472" s="1569" t="s">
        <v>283</v>
      </c>
      <c r="AG472" s="1569">
        <v>4</v>
      </c>
      <c r="AH472" s="1569">
        <v>31</v>
      </c>
      <c r="AI472" s="1570">
        <v>-8.0649999999999995</v>
      </c>
      <c r="AJ472" s="83" t="s">
        <v>53</v>
      </c>
      <c r="AK472" s="109" t="s">
        <v>121</v>
      </c>
      <c r="AL472" s="1569" t="s">
        <v>283</v>
      </c>
      <c r="AM472" s="1570">
        <v>99.91</v>
      </c>
      <c r="AN472" s="1570">
        <v>2.1</v>
      </c>
      <c r="AO472" s="1570">
        <v>0.69</v>
      </c>
      <c r="AP472" s="1569">
        <v>3</v>
      </c>
      <c r="AQ472" s="1570">
        <v>28.02</v>
      </c>
      <c r="AR472" s="1569">
        <v>3</v>
      </c>
      <c r="AS472" s="1569">
        <v>3.09</v>
      </c>
      <c r="AT472" s="1569">
        <v>0</v>
      </c>
      <c r="AU472" s="1570">
        <v>1.32</v>
      </c>
      <c r="AV472" s="1569">
        <v>0.252</v>
      </c>
      <c r="AW472" s="83" t="s">
        <v>53</v>
      </c>
      <c r="AX472" s="127">
        <v>0.35599999999999998</v>
      </c>
      <c r="AY472" s="1569">
        <v>3.06</v>
      </c>
      <c r="AZ472" s="1571" t="s">
        <v>53</v>
      </c>
      <c r="BA472" s="99" t="s">
        <v>53</v>
      </c>
      <c r="BB472" s="1572" t="s">
        <v>1547</v>
      </c>
      <c r="BC472" s="1573" t="s">
        <v>283</v>
      </c>
      <c r="BD472" s="59">
        <v>50.53</v>
      </c>
      <c r="BE472" s="1574" t="s">
        <v>66</v>
      </c>
    </row>
    <row r="473" spans="1:57" s="45" customFormat="1" ht="270" x14ac:dyDescent="0.25">
      <c r="A473" s="1575">
        <v>287607</v>
      </c>
      <c r="B473" s="1576" t="s">
        <v>1078</v>
      </c>
      <c r="C473" s="1577">
        <v>42614</v>
      </c>
      <c r="D473" s="105" t="s">
        <v>2523</v>
      </c>
      <c r="E473" s="105" t="s">
        <v>2526</v>
      </c>
      <c r="F473" s="1578" t="s">
        <v>789</v>
      </c>
      <c r="G473" s="1578" t="s">
        <v>1767</v>
      </c>
      <c r="H473" s="1578" t="s">
        <v>1770</v>
      </c>
      <c r="I473" s="105">
        <v>474066</v>
      </c>
      <c r="J473" s="105">
        <v>5477762</v>
      </c>
      <c r="K473" s="105">
        <v>7435</v>
      </c>
      <c r="L473" s="105">
        <v>2293</v>
      </c>
      <c r="M473" s="1579" t="s">
        <v>547</v>
      </c>
      <c r="N473" s="1579">
        <v>4905</v>
      </c>
      <c r="O473" s="1579" t="s">
        <v>1583</v>
      </c>
      <c r="P473" s="1580" t="s">
        <v>43</v>
      </c>
      <c r="Q473" s="1581" t="s">
        <v>100</v>
      </c>
      <c r="R473" s="1581" t="s">
        <v>129</v>
      </c>
      <c r="S473" s="105" t="s">
        <v>1861</v>
      </c>
      <c r="T473" s="105">
        <v>26.617000000000001</v>
      </c>
      <c r="U473" s="97" t="s">
        <v>43</v>
      </c>
      <c r="V473" s="109" t="s">
        <v>119</v>
      </c>
      <c r="W473" s="1582" t="s">
        <v>283</v>
      </c>
      <c r="X473" s="1582" t="s">
        <v>43</v>
      </c>
      <c r="Y473" s="1582" t="s">
        <v>43</v>
      </c>
      <c r="Z473" s="1582" t="s">
        <v>43</v>
      </c>
      <c r="AA473" s="1582" t="s">
        <v>1768</v>
      </c>
      <c r="AB473" s="1582" t="s">
        <v>43</v>
      </c>
      <c r="AC473" s="1583">
        <v>-100</v>
      </c>
      <c r="AD473" s="98" t="s">
        <v>94</v>
      </c>
      <c r="AE473" s="127" t="s">
        <v>120</v>
      </c>
      <c r="AF473" s="1582" t="s">
        <v>45</v>
      </c>
      <c r="AG473" s="1582">
        <v>4</v>
      </c>
      <c r="AH473" s="1582">
        <v>4</v>
      </c>
      <c r="AI473" s="1583">
        <v>-50</v>
      </c>
      <c r="AJ473" s="83" t="s">
        <v>1837</v>
      </c>
      <c r="AK473" s="109" t="s">
        <v>121</v>
      </c>
      <c r="AL473" s="1582" t="s">
        <v>45</v>
      </c>
      <c r="AM473" s="1583">
        <v>100.03</v>
      </c>
      <c r="AN473" s="1583">
        <v>5.91</v>
      </c>
      <c r="AO473" s="1583">
        <v>4.78</v>
      </c>
      <c r="AP473" s="1582"/>
      <c r="AQ473" s="1583">
        <v>38.200000000000003</v>
      </c>
      <c r="AR473" s="1582"/>
      <c r="AS473" s="1582">
        <v>2.82</v>
      </c>
      <c r="AT473" s="1582">
        <v>0.91</v>
      </c>
      <c r="AU473" s="1583">
        <v>-7.84</v>
      </c>
      <c r="AV473" s="1582">
        <v>0.34100000000000003</v>
      </c>
      <c r="AW473" s="83" t="s">
        <v>1834</v>
      </c>
      <c r="AX473" s="127">
        <v>0</v>
      </c>
      <c r="AY473" s="1582">
        <v>5.49</v>
      </c>
      <c r="AZ473" s="1584" t="s">
        <v>94</v>
      </c>
      <c r="BA473" s="99" t="s">
        <v>94</v>
      </c>
      <c r="BB473" s="1585" t="s">
        <v>1549</v>
      </c>
      <c r="BC473" s="1586" t="s">
        <v>283</v>
      </c>
      <c r="BD473" s="59">
        <v>39.450000000000003</v>
      </c>
      <c r="BE473" s="1587" t="s">
        <v>66</v>
      </c>
    </row>
    <row r="474" spans="1:57" s="45" customFormat="1" ht="271.5" customHeight="1" x14ac:dyDescent="0.25">
      <c r="A474" s="1588">
        <v>287422</v>
      </c>
      <c r="B474" s="1589" t="s">
        <v>550</v>
      </c>
      <c r="C474" s="1590">
        <v>42194</v>
      </c>
      <c r="D474" s="105" t="s">
        <v>2246</v>
      </c>
      <c r="E474" s="105" t="s">
        <v>2527</v>
      </c>
      <c r="F474" s="1591" t="s">
        <v>790</v>
      </c>
      <c r="G474" s="1591" t="s">
        <v>1767</v>
      </c>
      <c r="H474" s="1591" t="s">
        <v>1770</v>
      </c>
      <c r="I474" s="105">
        <v>461434</v>
      </c>
      <c r="J474" s="105">
        <v>5482692</v>
      </c>
      <c r="K474" s="105">
        <v>2345</v>
      </c>
      <c r="L474" s="105">
        <v>2968</v>
      </c>
      <c r="M474" s="1592" t="s">
        <v>551</v>
      </c>
      <c r="N474" s="1592">
        <v>4951</v>
      </c>
      <c r="O474" s="1592" t="s">
        <v>1584</v>
      </c>
      <c r="P474" s="1593" t="s">
        <v>288</v>
      </c>
      <c r="Q474" s="1594" t="s">
        <v>100</v>
      </c>
      <c r="R474" s="1594" t="s">
        <v>148</v>
      </c>
      <c r="S474" s="105" t="s">
        <v>1861</v>
      </c>
      <c r="T474" s="105">
        <v>13915.263999999999</v>
      </c>
      <c r="U474" s="97" t="s">
        <v>1726</v>
      </c>
      <c r="V474" s="109" t="s">
        <v>149</v>
      </c>
      <c r="W474" s="1595" t="s">
        <v>45</v>
      </c>
      <c r="X474" s="1595" t="s">
        <v>43</v>
      </c>
      <c r="Y474" s="1595" t="s">
        <v>43</v>
      </c>
      <c r="Z474" s="1595" t="s">
        <v>43</v>
      </c>
      <c r="AA474" s="1595" t="s">
        <v>1771</v>
      </c>
      <c r="AB474" s="1595" t="s">
        <v>43</v>
      </c>
      <c r="AC474" s="1596">
        <v>-100</v>
      </c>
      <c r="AD474" s="98" t="s">
        <v>43</v>
      </c>
      <c r="AE474" s="127" t="s">
        <v>102</v>
      </c>
      <c r="AF474" s="1595" t="s">
        <v>283</v>
      </c>
      <c r="AG474" s="1595">
        <v>3</v>
      </c>
      <c r="AH474" s="1595">
        <v>34</v>
      </c>
      <c r="AI474" s="1596">
        <v>-2.9409999999999998</v>
      </c>
      <c r="AJ474" s="83" t="s">
        <v>53</v>
      </c>
      <c r="AK474" s="109" t="s">
        <v>150</v>
      </c>
      <c r="AL474" s="1595" t="s">
        <v>283</v>
      </c>
      <c r="AM474" s="1596">
        <v>100</v>
      </c>
      <c r="AN474" s="1596">
        <v>2.25</v>
      </c>
      <c r="AO474" s="1596">
        <v>0.5</v>
      </c>
      <c r="AP474" s="1595">
        <v>4</v>
      </c>
      <c r="AQ474" s="1596">
        <v>17.75</v>
      </c>
      <c r="AR474" s="1595">
        <v>3</v>
      </c>
      <c r="AS474" s="1595">
        <v>2.94</v>
      </c>
      <c r="AT474" s="1595" t="s">
        <v>43</v>
      </c>
      <c r="AU474" s="1596">
        <v>11.11</v>
      </c>
      <c r="AV474" s="1595">
        <v>0.223</v>
      </c>
      <c r="AW474" s="83" t="s">
        <v>66</v>
      </c>
      <c r="AX474" s="127">
        <v>0.23599999999999999</v>
      </c>
      <c r="AY474" s="1595" t="s">
        <v>43</v>
      </c>
      <c r="AZ474" s="1597" t="s">
        <v>43</v>
      </c>
      <c r="BA474" s="99" t="s">
        <v>66</v>
      </c>
      <c r="BB474" s="1598" t="s">
        <v>1083</v>
      </c>
      <c r="BC474" s="1599" t="s">
        <v>283</v>
      </c>
      <c r="BD474" s="59">
        <v>26.47</v>
      </c>
      <c r="BE474" s="1600" t="s">
        <v>66</v>
      </c>
    </row>
    <row r="475" spans="1:57" s="45" customFormat="1" ht="244.5" customHeight="1" x14ac:dyDescent="0.25">
      <c r="A475" s="1601">
        <v>287423</v>
      </c>
      <c r="B475" s="1602" t="s">
        <v>552</v>
      </c>
      <c r="C475" s="1603">
        <v>42194</v>
      </c>
      <c r="D475" s="105" t="s">
        <v>2246</v>
      </c>
      <c r="E475" s="105" t="s">
        <v>2528</v>
      </c>
      <c r="F475" s="1604" t="s">
        <v>808</v>
      </c>
      <c r="G475" s="1604" t="s">
        <v>1767</v>
      </c>
      <c r="H475" s="1604" t="s">
        <v>1770</v>
      </c>
      <c r="I475" s="105">
        <v>482628</v>
      </c>
      <c r="J475" s="105">
        <v>5473778</v>
      </c>
      <c r="K475" s="105">
        <v>2345</v>
      </c>
      <c r="L475" s="105">
        <v>31441</v>
      </c>
      <c r="M475" s="1605" t="s">
        <v>551</v>
      </c>
      <c r="N475" s="1605">
        <v>4951</v>
      </c>
      <c r="O475" s="1605" t="s">
        <v>1584</v>
      </c>
      <c r="P475" s="1606" t="s">
        <v>193</v>
      </c>
      <c r="Q475" s="1607" t="s">
        <v>100</v>
      </c>
      <c r="R475" s="1607" t="s">
        <v>148</v>
      </c>
      <c r="S475" s="105" t="s">
        <v>1859</v>
      </c>
      <c r="T475" s="105">
        <v>13722.815000000001</v>
      </c>
      <c r="U475" s="97" t="s">
        <v>1727</v>
      </c>
      <c r="V475" s="109" t="s">
        <v>149</v>
      </c>
      <c r="W475" s="1608" t="s">
        <v>45</v>
      </c>
      <c r="X475" s="1608">
        <v>3</v>
      </c>
      <c r="Y475" s="1608">
        <v>43</v>
      </c>
      <c r="Z475" s="1608">
        <v>0</v>
      </c>
      <c r="AA475" s="1608" t="s">
        <v>43</v>
      </c>
      <c r="AB475" s="1608" t="s">
        <v>43</v>
      </c>
      <c r="AC475" s="1609" t="s">
        <v>43</v>
      </c>
      <c r="AD475" s="98" t="s">
        <v>43</v>
      </c>
      <c r="AE475" s="127" t="s">
        <v>102</v>
      </c>
      <c r="AF475" s="1608" t="s">
        <v>283</v>
      </c>
      <c r="AG475" s="1608">
        <v>4</v>
      </c>
      <c r="AH475" s="1608">
        <v>43</v>
      </c>
      <c r="AI475" s="1609">
        <v>29.07</v>
      </c>
      <c r="AJ475" s="83" t="s">
        <v>46</v>
      </c>
      <c r="AK475" s="109" t="s">
        <v>150</v>
      </c>
      <c r="AL475" s="1608" t="s">
        <v>283</v>
      </c>
      <c r="AM475" s="1609">
        <v>100</v>
      </c>
      <c r="AN475" s="1609">
        <v>4.25</v>
      </c>
      <c r="AO475" s="1609">
        <v>0.75</v>
      </c>
      <c r="AP475" s="1608">
        <v>3</v>
      </c>
      <c r="AQ475" s="1609">
        <v>47.25</v>
      </c>
      <c r="AR475" s="1608">
        <v>2</v>
      </c>
      <c r="AS475" s="1608">
        <v>2.81</v>
      </c>
      <c r="AT475" s="1608" t="s">
        <v>43</v>
      </c>
      <c r="AU475" s="1609">
        <v>7.08</v>
      </c>
      <c r="AV475" s="1608">
        <v>0.38800000000000001</v>
      </c>
      <c r="AW475" s="83" t="s">
        <v>53</v>
      </c>
      <c r="AX475" s="127">
        <v>0.51700000000000002</v>
      </c>
      <c r="AY475" s="1608">
        <v>2.37</v>
      </c>
      <c r="AZ475" s="1610" t="s">
        <v>46</v>
      </c>
      <c r="BA475" s="99" t="s">
        <v>53</v>
      </c>
      <c r="BB475" s="1611" t="s">
        <v>1084</v>
      </c>
      <c r="BC475" s="1612" t="s">
        <v>283</v>
      </c>
      <c r="BD475" s="59">
        <v>26.1</v>
      </c>
      <c r="BE475" s="1613" t="s">
        <v>66</v>
      </c>
    </row>
    <row r="476" spans="1:57" s="45" customFormat="1" ht="330.75" customHeight="1" x14ac:dyDescent="0.25">
      <c r="A476" s="1614">
        <v>287424</v>
      </c>
      <c r="B476" s="1615" t="s">
        <v>553</v>
      </c>
      <c r="C476" s="1616">
        <v>42193</v>
      </c>
      <c r="D476" s="105" t="s">
        <v>2246</v>
      </c>
      <c r="E476" s="105" t="s">
        <v>2529</v>
      </c>
      <c r="F476" s="1617" t="s">
        <v>789</v>
      </c>
      <c r="G476" s="1617" t="s">
        <v>1767</v>
      </c>
      <c r="H476" s="1617" t="s">
        <v>1770</v>
      </c>
      <c r="I476" s="105">
        <v>500332</v>
      </c>
      <c r="J476" s="105">
        <v>5476898</v>
      </c>
      <c r="K476" s="105">
        <v>2345</v>
      </c>
      <c r="L476" s="105">
        <v>62126</v>
      </c>
      <c r="M476" s="1618" t="s">
        <v>551</v>
      </c>
      <c r="N476" s="1618">
        <v>4951</v>
      </c>
      <c r="O476" s="1618" t="s">
        <v>1584</v>
      </c>
      <c r="P476" s="1619" t="s">
        <v>193</v>
      </c>
      <c r="Q476" s="1620" t="s">
        <v>100</v>
      </c>
      <c r="R476" s="1620" t="s">
        <v>148</v>
      </c>
      <c r="S476" s="105" t="s">
        <v>1859</v>
      </c>
      <c r="T476" s="105">
        <v>12641.51</v>
      </c>
      <c r="U476" s="97" t="s">
        <v>1728</v>
      </c>
      <c r="V476" s="109" t="s">
        <v>149</v>
      </c>
      <c r="W476" s="1621" t="s">
        <v>45</v>
      </c>
      <c r="X476" s="1621" t="s">
        <v>43</v>
      </c>
      <c r="Y476" s="1621" t="s">
        <v>43</v>
      </c>
      <c r="Z476" s="1621" t="s">
        <v>43</v>
      </c>
      <c r="AA476" s="1621" t="s">
        <v>1772</v>
      </c>
      <c r="AB476" s="1621" t="s">
        <v>43</v>
      </c>
      <c r="AC476" s="1622">
        <v>-100</v>
      </c>
      <c r="AD476" s="98" t="s">
        <v>43</v>
      </c>
      <c r="AE476" s="127" t="s">
        <v>102</v>
      </c>
      <c r="AF476" s="1621" t="s">
        <v>283</v>
      </c>
      <c r="AG476" s="1621">
        <v>3</v>
      </c>
      <c r="AH476" s="1621">
        <v>34</v>
      </c>
      <c r="AI476" s="1622">
        <v>-2.9409999999999998</v>
      </c>
      <c r="AJ476" s="83" t="s">
        <v>53</v>
      </c>
      <c r="AK476" s="109" t="s">
        <v>150</v>
      </c>
      <c r="AL476" s="1621" t="s">
        <v>283</v>
      </c>
      <c r="AM476" s="1622">
        <v>100</v>
      </c>
      <c r="AN476" s="1622">
        <v>1.5</v>
      </c>
      <c r="AO476" s="1622">
        <v>0.25</v>
      </c>
      <c r="AP476" s="1621">
        <v>3</v>
      </c>
      <c r="AQ476" s="1622">
        <v>34</v>
      </c>
      <c r="AR476" s="1621">
        <v>2</v>
      </c>
      <c r="AS476" s="1621">
        <v>2.89</v>
      </c>
      <c r="AT476" s="1621" t="s">
        <v>43</v>
      </c>
      <c r="AU476" s="1622">
        <v>15.24</v>
      </c>
      <c r="AV476" s="1621">
        <v>0.31</v>
      </c>
      <c r="AW476" s="83" t="s">
        <v>53</v>
      </c>
      <c r="AX476" s="127">
        <v>0.26500000000000001</v>
      </c>
      <c r="AY476" s="1621" t="s">
        <v>43</v>
      </c>
      <c r="AZ476" s="1623" t="s">
        <v>43</v>
      </c>
      <c r="BA476" s="99" t="s">
        <v>66</v>
      </c>
      <c r="BB476" s="1624" t="s">
        <v>1085</v>
      </c>
      <c r="BC476" s="1625" t="s">
        <v>283</v>
      </c>
      <c r="BD476" s="59">
        <v>24.04</v>
      </c>
      <c r="BE476" s="1626" t="s">
        <v>66</v>
      </c>
    </row>
    <row r="477" spans="1:57" s="45" customFormat="1" ht="255" x14ac:dyDescent="0.25">
      <c r="A477" s="1627">
        <v>287425</v>
      </c>
      <c r="B477" s="1628" t="s">
        <v>554</v>
      </c>
      <c r="C477" s="1629">
        <v>42193</v>
      </c>
      <c r="D477" s="105" t="s">
        <v>2246</v>
      </c>
      <c r="E477" s="105" t="s">
        <v>2530</v>
      </c>
      <c r="F477" s="1630" t="s">
        <v>807</v>
      </c>
      <c r="G477" s="1630" t="s">
        <v>1767</v>
      </c>
      <c r="H477" s="1630" t="s">
        <v>1770</v>
      </c>
      <c r="I477" s="105">
        <v>511266</v>
      </c>
      <c r="J477" s="105">
        <v>5459054</v>
      </c>
      <c r="K477" s="105">
        <v>2345</v>
      </c>
      <c r="L477" s="105">
        <v>95445</v>
      </c>
      <c r="M477" s="1631" t="s">
        <v>551</v>
      </c>
      <c r="N477" s="1631">
        <v>4951</v>
      </c>
      <c r="O477" s="1631" t="s">
        <v>1584</v>
      </c>
      <c r="P477" s="1632" t="s">
        <v>193</v>
      </c>
      <c r="Q477" s="1633" t="s">
        <v>100</v>
      </c>
      <c r="R477" s="1633" t="s">
        <v>148</v>
      </c>
      <c r="S477" s="105" t="s">
        <v>1859</v>
      </c>
      <c r="T477" s="105">
        <v>12299.694</v>
      </c>
      <c r="U477" s="97" t="s">
        <v>1729</v>
      </c>
      <c r="V477" s="109" t="s">
        <v>149</v>
      </c>
      <c r="W477" s="1634" t="s">
        <v>45</v>
      </c>
      <c r="X477" s="1634">
        <v>3</v>
      </c>
      <c r="Y477" s="1634">
        <v>17</v>
      </c>
      <c r="Z477" s="1634">
        <v>0</v>
      </c>
      <c r="AA477" s="1634" t="s">
        <v>43</v>
      </c>
      <c r="AB477" s="1634" t="s">
        <v>43</v>
      </c>
      <c r="AC477" s="1635" t="s">
        <v>43</v>
      </c>
      <c r="AD477" s="98" t="s">
        <v>43</v>
      </c>
      <c r="AE477" s="127" t="s">
        <v>102</v>
      </c>
      <c r="AF477" s="1634" t="s">
        <v>283</v>
      </c>
      <c r="AG477" s="1634">
        <v>4</v>
      </c>
      <c r="AH477" s="1634">
        <v>36</v>
      </c>
      <c r="AI477" s="1635">
        <v>25</v>
      </c>
      <c r="AJ477" s="83" t="s">
        <v>46</v>
      </c>
      <c r="AK477" s="109" t="s">
        <v>150</v>
      </c>
      <c r="AL477" s="1634" t="s">
        <v>283</v>
      </c>
      <c r="AM477" s="1635">
        <v>100</v>
      </c>
      <c r="AN477" s="1635">
        <v>0.25</v>
      </c>
      <c r="AO477" s="1635">
        <v>0.25</v>
      </c>
      <c r="AP477" s="1634">
        <v>3</v>
      </c>
      <c r="AQ477" s="1635">
        <v>47.75</v>
      </c>
      <c r="AR477" s="1634">
        <v>3</v>
      </c>
      <c r="AS477" s="1634">
        <v>2.89</v>
      </c>
      <c r="AT477" s="1634" t="s">
        <v>43</v>
      </c>
      <c r="AU477" s="1635">
        <v>13.21</v>
      </c>
      <c r="AV477" s="1634">
        <v>0.379</v>
      </c>
      <c r="AW477" s="83" t="s">
        <v>53</v>
      </c>
      <c r="AX477" s="127">
        <v>0.502</v>
      </c>
      <c r="AY477" s="1634">
        <v>2.44</v>
      </c>
      <c r="AZ477" s="1636" t="s">
        <v>46</v>
      </c>
      <c r="BA477" s="99" t="s">
        <v>53</v>
      </c>
      <c r="BB477" s="1637" t="s">
        <v>1086</v>
      </c>
      <c r="BC477" s="1638" t="s">
        <v>283</v>
      </c>
      <c r="BD477" s="59">
        <v>23.39</v>
      </c>
      <c r="BE477" s="1639" t="s">
        <v>66</v>
      </c>
    </row>
    <row r="478" spans="1:57" s="45" customFormat="1" ht="135" x14ac:dyDescent="0.25">
      <c r="A478" s="1640">
        <v>287583</v>
      </c>
      <c r="B478" s="1641" t="s">
        <v>555</v>
      </c>
      <c r="C478" s="1642">
        <v>42567</v>
      </c>
      <c r="D478" s="105" t="s">
        <v>2531</v>
      </c>
      <c r="E478" s="105" t="s">
        <v>2532</v>
      </c>
      <c r="F478" s="1643" t="s">
        <v>809</v>
      </c>
      <c r="G478" s="1643" t="s">
        <v>1770</v>
      </c>
      <c r="H478" s="1643" t="s">
        <v>1770</v>
      </c>
      <c r="I478" s="105">
        <v>576215</v>
      </c>
      <c r="J478" s="105">
        <v>5479563</v>
      </c>
      <c r="K478" s="105">
        <v>12241</v>
      </c>
      <c r="L478" s="105">
        <v>87570</v>
      </c>
      <c r="M478" s="1644" t="s">
        <v>556</v>
      </c>
      <c r="N478" s="1644">
        <v>5001</v>
      </c>
      <c r="O478" s="1644" t="s">
        <v>1583</v>
      </c>
      <c r="P478" s="1645" t="s">
        <v>43</v>
      </c>
      <c r="Q478" s="1646" t="s">
        <v>100</v>
      </c>
      <c r="R478" s="1646" t="s">
        <v>308</v>
      </c>
      <c r="S478" s="105" t="s">
        <v>1845</v>
      </c>
      <c r="T478" s="105">
        <v>293.988</v>
      </c>
      <c r="U478" s="97" t="s">
        <v>43</v>
      </c>
      <c r="V478" s="109" t="s">
        <v>44</v>
      </c>
      <c r="W478" s="1647" t="s">
        <v>283</v>
      </c>
      <c r="X478" s="1647">
        <v>4</v>
      </c>
      <c r="Y478" s="1647">
        <v>63</v>
      </c>
      <c r="Z478" s="1647">
        <v>100</v>
      </c>
      <c r="AA478" s="1647" t="s">
        <v>43</v>
      </c>
      <c r="AB478" s="1647" t="s">
        <v>45</v>
      </c>
      <c r="AC478" s="1648">
        <v>30.158999999999999</v>
      </c>
      <c r="AD478" s="98" t="s">
        <v>46</v>
      </c>
      <c r="AE478" s="127" t="s">
        <v>132</v>
      </c>
      <c r="AF478" s="1647" t="s">
        <v>283</v>
      </c>
      <c r="AG478" s="1647">
        <v>8</v>
      </c>
      <c r="AH478" s="1647">
        <v>47</v>
      </c>
      <c r="AI478" s="1648">
        <v>47.872</v>
      </c>
      <c r="AJ478" s="83" t="s">
        <v>46</v>
      </c>
      <c r="AK478" s="109" t="s">
        <v>133</v>
      </c>
      <c r="AL478" s="1647" t="s">
        <v>283</v>
      </c>
      <c r="AM478" s="1648">
        <v>99.95</v>
      </c>
      <c r="AN478" s="1648">
        <v>0</v>
      </c>
      <c r="AO478" s="1648">
        <v>1.4</v>
      </c>
      <c r="AP478" s="1647">
        <v>4</v>
      </c>
      <c r="AQ478" s="1648">
        <v>20.78</v>
      </c>
      <c r="AR478" s="1647">
        <v>3</v>
      </c>
      <c r="AS478" s="1647">
        <v>2.97</v>
      </c>
      <c r="AT478" s="1647" t="s">
        <v>43</v>
      </c>
      <c r="AU478" s="1648">
        <v>5.07</v>
      </c>
      <c r="AV478" s="1647">
        <v>0.23300000000000001</v>
      </c>
      <c r="AW478" s="83" t="s">
        <v>53</v>
      </c>
      <c r="AX478" s="127">
        <v>0.54100000000000004</v>
      </c>
      <c r="AY478" s="1647">
        <v>2.4300000000000002</v>
      </c>
      <c r="AZ478" s="1649" t="s">
        <v>46</v>
      </c>
      <c r="BA478" s="99" t="s">
        <v>53</v>
      </c>
      <c r="BB478" s="1650" t="s">
        <v>1495</v>
      </c>
      <c r="BC478" s="1651" t="s">
        <v>283</v>
      </c>
      <c r="BD478" s="59">
        <v>62.97</v>
      </c>
      <c r="BE478" s="1652" t="s">
        <v>53</v>
      </c>
    </row>
    <row r="479" spans="1:57" s="45" customFormat="1" ht="135" x14ac:dyDescent="0.25">
      <c r="A479" s="1653">
        <v>287584</v>
      </c>
      <c r="B479" s="1654" t="s">
        <v>557</v>
      </c>
      <c r="C479" s="1655">
        <v>42567</v>
      </c>
      <c r="D479" s="105" t="s">
        <v>2533</v>
      </c>
      <c r="E479" s="105" t="s">
        <v>2534</v>
      </c>
      <c r="F479" s="1656" t="s">
        <v>809</v>
      </c>
      <c r="G479" s="1656" t="s">
        <v>1770</v>
      </c>
      <c r="H479" s="1656" t="s">
        <v>1770</v>
      </c>
      <c r="I479" s="105">
        <v>574542</v>
      </c>
      <c r="J479" s="105">
        <v>5479597</v>
      </c>
      <c r="K479" s="105">
        <v>12245</v>
      </c>
      <c r="L479" s="105">
        <v>636</v>
      </c>
      <c r="M479" s="1657" t="s">
        <v>556</v>
      </c>
      <c r="N479" s="1657">
        <v>5001</v>
      </c>
      <c r="O479" s="1657" t="s">
        <v>1583</v>
      </c>
      <c r="P479" s="1658" t="s">
        <v>43</v>
      </c>
      <c r="Q479" s="1659" t="s">
        <v>100</v>
      </c>
      <c r="R479" s="1659" t="s">
        <v>107</v>
      </c>
      <c r="S479" s="105" t="s">
        <v>1859</v>
      </c>
      <c r="T479" s="105">
        <v>42.859000000000002</v>
      </c>
      <c r="U479" s="97" t="s">
        <v>43</v>
      </c>
      <c r="V479" s="109" t="s">
        <v>44</v>
      </c>
      <c r="W479" s="1660" t="s">
        <v>283</v>
      </c>
      <c r="X479" s="1660">
        <v>4</v>
      </c>
      <c r="Y479" s="1660">
        <v>82</v>
      </c>
      <c r="Z479" s="1660">
        <v>100</v>
      </c>
      <c r="AA479" s="1660" t="s">
        <v>43</v>
      </c>
      <c r="AB479" s="1660" t="s">
        <v>45</v>
      </c>
      <c r="AC479" s="1661">
        <v>34.146000000000001</v>
      </c>
      <c r="AD479" s="98" t="s">
        <v>46</v>
      </c>
      <c r="AE479" s="127" t="s">
        <v>108</v>
      </c>
      <c r="AF479" s="1660" t="s">
        <v>283</v>
      </c>
      <c r="AG479" s="1660">
        <v>3</v>
      </c>
      <c r="AH479" s="1660">
        <v>43</v>
      </c>
      <c r="AI479" s="1661">
        <v>29.07</v>
      </c>
      <c r="AJ479" s="83" t="s">
        <v>46</v>
      </c>
      <c r="AK479" s="109" t="s">
        <v>109</v>
      </c>
      <c r="AL479" s="1660" t="s">
        <v>283</v>
      </c>
      <c r="AM479" s="1661">
        <v>100.06</v>
      </c>
      <c r="AN479" s="1661">
        <v>0.72</v>
      </c>
      <c r="AO479" s="1661">
        <v>1.2</v>
      </c>
      <c r="AP479" s="1660">
        <v>2</v>
      </c>
      <c r="AQ479" s="1661">
        <v>54.08</v>
      </c>
      <c r="AR479" s="1660">
        <v>3</v>
      </c>
      <c r="AS479" s="1660">
        <v>2.68</v>
      </c>
      <c r="AT479" s="1660" t="s">
        <v>43</v>
      </c>
      <c r="AU479" s="1661">
        <v>0</v>
      </c>
      <c r="AV479" s="1660">
        <v>0.44</v>
      </c>
      <c r="AW479" s="83" t="s">
        <v>53</v>
      </c>
      <c r="AX479" s="127">
        <v>0.58499999999999996</v>
      </c>
      <c r="AY479" s="1660">
        <v>2.23</v>
      </c>
      <c r="AZ479" s="1662" t="s">
        <v>46</v>
      </c>
      <c r="BA479" s="99" t="s">
        <v>46</v>
      </c>
      <c r="BB479" s="1663" t="s">
        <v>1496</v>
      </c>
      <c r="BC479" s="1664" t="s">
        <v>283</v>
      </c>
      <c r="BD479" s="59">
        <v>9.18</v>
      </c>
      <c r="BE479" s="1665" t="s">
        <v>53</v>
      </c>
    </row>
    <row r="480" spans="1:57" s="45" customFormat="1" ht="120" x14ac:dyDescent="0.25">
      <c r="A480" s="1666">
        <v>287585</v>
      </c>
      <c r="B480" s="1667" t="s">
        <v>558</v>
      </c>
      <c r="C480" s="1668">
        <v>42567</v>
      </c>
      <c r="D480" s="105" t="s">
        <v>2535</v>
      </c>
      <c r="E480" s="105" t="s">
        <v>2536</v>
      </c>
      <c r="F480" s="1669" t="s">
        <v>809</v>
      </c>
      <c r="G480" s="1669" t="s">
        <v>1770</v>
      </c>
      <c r="H480" s="1669" t="s">
        <v>1770</v>
      </c>
      <c r="I480" s="105">
        <v>565138</v>
      </c>
      <c r="J480" s="105">
        <v>5482961</v>
      </c>
      <c r="K480" s="105">
        <v>12303</v>
      </c>
      <c r="L480" s="105">
        <v>303</v>
      </c>
      <c r="M480" s="1670" t="s">
        <v>556</v>
      </c>
      <c r="N480" s="1670">
        <v>5001</v>
      </c>
      <c r="O480" s="1670" t="s">
        <v>1583</v>
      </c>
      <c r="P480" s="1671" t="s">
        <v>43</v>
      </c>
      <c r="Q480" s="1672" t="s">
        <v>100</v>
      </c>
      <c r="R480" s="1672" t="s">
        <v>107</v>
      </c>
      <c r="S480" s="105" t="s">
        <v>1851</v>
      </c>
      <c r="T480" s="105">
        <v>44.43</v>
      </c>
      <c r="U480" s="97" t="s">
        <v>43</v>
      </c>
      <c r="V480" s="109" t="s">
        <v>44</v>
      </c>
      <c r="W480" s="1673" t="s">
        <v>283</v>
      </c>
      <c r="X480" s="1673">
        <v>5</v>
      </c>
      <c r="Y480" s="1673">
        <v>38</v>
      </c>
      <c r="Z480" s="1673">
        <v>100</v>
      </c>
      <c r="AA480" s="1673" t="s">
        <v>43</v>
      </c>
      <c r="AB480" s="1673" t="s">
        <v>45</v>
      </c>
      <c r="AC480" s="1674">
        <v>73.683999999999997</v>
      </c>
      <c r="AD480" s="98" t="s">
        <v>50</v>
      </c>
      <c r="AE480" s="127" t="s">
        <v>108</v>
      </c>
      <c r="AF480" s="1673" t="s">
        <v>283</v>
      </c>
      <c r="AG480" s="1673">
        <v>7</v>
      </c>
      <c r="AH480" s="1673">
        <v>54</v>
      </c>
      <c r="AI480" s="1674">
        <v>29.63</v>
      </c>
      <c r="AJ480" s="83" t="s">
        <v>46</v>
      </c>
      <c r="AK480" s="109" t="s">
        <v>109</v>
      </c>
      <c r="AL480" s="1673" t="s">
        <v>283</v>
      </c>
      <c r="AM480" s="1674">
        <v>99.94</v>
      </c>
      <c r="AN480" s="1674">
        <v>0</v>
      </c>
      <c r="AO480" s="1674">
        <v>0.7</v>
      </c>
      <c r="AP480" s="1673">
        <v>3</v>
      </c>
      <c r="AQ480" s="1674">
        <v>44.85</v>
      </c>
      <c r="AR480" s="1673">
        <v>3</v>
      </c>
      <c r="AS480" s="1673">
        <v>2.66</v>
      </c>
      <c r="AT480" s="1673" t="s">
        <v>43</v>
      </c>
      <c r="AU480" s="1674">
        <v>6.62</v>
      </c>
      <c r="AV480" s="1673">
        <v>0.39700000000000002</v>
      </c>
      <c r="AW480" s="83" t="s">
        <v>53</v>
      </c>
      <c r="AX480" s="127">
        <v>0.63800000000000001</v>
      </c>
      <c r="AY480" s="1673">
        <v>2.0099999999999998</v>
      </c>
      <c r="AZ480" s="1675" t="s">
        <v>46</v>
      </c>
      <c r="BA480" s="99" t="s">
        <v>46</v>
      </c>
      <c r="BB480" s="1676" t="s">
        <v>1497</v>
      </c>
      <c r="BC480" s="1677" t="s">
        <v>283</v>
      </c>
      <c r="BD480" s="59">
        <v>9.52</v>
      </c>
      <c r="BE480" s="1678" t="s">
        <v>53</v>
      </c>
    </row>
    <row r="481" spans="1:57" s="45" customFormat="1" ht="135" x14ac:dyDescent="0.25">
      <c r="A481" s="1679">
        <v>287586</v>
      </c>
      <c r="B481" s="1680" t="s">
        <v>559</v>
      </c>
      <c r="C481" s="1681">
        <v>42567</v>
      </c>
      <c r="D481" s="105" t="s">
        <v>2537</v>
      </c>
      <c r="E481" s="105" t="s">
        <v>2538</v>
      </c>
      <c r="F481" s="1682" t="s">
        <v>809</v>
      </c>
      <c r="G481" s="1682" t="s">
        <v>1770</v>
      </c>
      <c r="H481" s="1682" t="s">
        <v>1770</v>
      </c>
      <c r="I481" s="105">
        <v>566770</v>
      </c>
      <c r="J481" s="105">
        <v>5477065</v>
      </c>
      <c r="K481" s="105">
        <v>7217</v>
      </c>
      <c r="L481" s="105">
        <v>6702</v>
      </c>
      <c r="M481" s="1683" t="s">
        <v>556</v>
      </c>
      <c r="N481" s="1683">
        <v>5001</v>
      </c>
      <c r="O481" s="1683" t="s">
        <v>1583</v>
      </c>
      <c r="P481" s="1684" t="s">
        <v>43</v>
      </c>
      <c r="Q481" s="1685" t="s">
        <v>100</v>
      </c>
      <c r="R481" s="1685" t="s">
        <v>107</v>
      </c>
      <c r="S481" s="105" t="s">
        <v>1845</v>
      </c>
      <c r="T481" s="105">
        <v>85.590999999999994</v>
      </c>
      <c r="U481" s="97" t="s">
        <v>43</v>
      </c>
      <c r="V481" s="109" t="s">
        <v>44</v>
      </c>
      <c r="W481" s="1686" t="s">
        <v>45</v>
      </c>
      <c r="X481" s="1686">
        <v>1</v>
      </c>
      <c r="Y481" s="1686">
        <v>27</v>
      </c>
      <c r="Z481" s="1686">
        <v>100</v>
      </c>
      <c r="AA481" s="1686" t="s">
        <v>43</v>
      </c>
      <c r="AB481" s="1686" t="s">
        <v>45</v>
      </c>
      <c r="AC481" s="1687">
        <v>100</v>
      </c>
      <c r="AD481" s="98" t="s">
        <v>1836</v>
      </c>
      <c r="AE481" s="127" t="s">
        <v>108</v>
      </c>
      <c r="AF481" s="1686" t="s">
        <v>283</v>
      </c>
      <c r="AG481" s="1686">
        <v>11</v>
      </c>
      <c r="AH481" s="1686">
        <v>60</v>
      </c>
      <c r="AI481" s="1687">
        <v>11.667</v>
      </c>
      <c r="AJ481" s="83" t="s">
        <v>46</v>
      </c>
      <c r="AK481" s="109" t="s">
        <v>109</v>
      </c>
      <c r="AL481" s="1686" t="s">
        <v>283</v>
      </c>
      <c r="AM481" s="1687">
        <v>99.99</v>
      </c>
      <c r="AN481" s="1687">
        <v>0</v>
      </c>
      <c r="AO481" s="1687">
        <v>0</v>
      </c>
      <c r="AP481" s="1686">
        <v>3</v>
      </c>
      <c r="AQ481" s="1687">
        <v>44.88</v>
      </c>
      <c r="AR481" s="1686">
        <v>3</v>
      </c>
      <c r="AS481" s="1686">
        <v>2.7</v>
      </c>
      <c r="AT481" s="1686" t="s">
        <v>43</v>
      </c>
      <c r="AU481" s="1687">
        <v>3.64</v>
      </c>
      <c r="AV481" s="1686">
        <v>0.39100000000000001</v>
      </c>
      <c r="AW481" s="83" t="s">
        <v>53</v>
      </c>
      <c r="AX481" s="127">
        <v>0.47499999999999998</v>
      </c>
      <c r="AY481" s="1686">
        <v>2.78</v>
      </c>
      <c r="AZ481" s="1688" t="s">
        <v>53</v>
      </c>
      <c r="BA481" s="99" t="s">
        <v>53</v>
      </c>
      <c r="BB481" s="1689" t="s">
        <v>1498</v>
      </c>
      <c r="BC481" s="1690" t="s">
        <v>283</v>
      </c>
      <c r="BD481" s="59">
        <v>18.329999999999998</v>
      </c>
      <c r="BE481" s="1691" t="s">
        <v>53</v>
      </c>
    </row>
    <row r="482" spans="1:57" s="45" customFormat="1" ht="135" x14ac:dyDescent="0.25">
      <c r="A482" s="1692">
        <v>287587</v>
      </c>
      <c r="B482" s="1693" t="s">
        <v>560</v>
      </c>
      <c r="C482" s="1694">
        <v>42567</v>
      </c>
      <c r="D482" s="105" t="s">
        <v>2539</v>
      </c>
      <c r="E482" s="105" t="s">
        <v>2540</v>
      </c>
      <c r="F482" s="1695" t="s">
        <v>809</v>
      </c>
      <c r="G482" s="1695" t="s">
        <v>1770</v>
      </c>
      <c r="H482" s="1695" t="s">
        <v>1770</v>
      </c>
      <c r="I482" s="105">
        <v>561531</v>
      </c>
      <c r="J482" s="105">
        <v>5478499</v>
      </c>
      <c r="K482" s="105">
        <v>12259</v>
      </c>
      <c r="L482" s="105">
        <v>2448</v>
      </c>
      <c r="M482" s="1696" t="s">
        <v>561</v>
      </c>
      <c r="N482" s="1696">
        <v>5002</v>
      </c>
      <c r="O482" s="1696" t="s">
        <v>1583</v>
      </c>
      <c r="P482" s="1697" t="s">
        <v>43</v>
      </c>
      <c r="Q482" s="1698" t="s">
        <v>100</v>
      </c>
      <c r="R482" s="1698" t="s">
        <v>107</v>
      </c>
      <c r="S482" s="105" t="s">
        <v>1845</v>
      </c>
      <c r="T482" s="105">
        <v>26.850999999999999</v>
      </c>
      <c r="U482" s="97" t="s">
        <v>43</v>
      </c>
      <c r="V482" s="109" t="s">
        <v>44</v>
      </c>
      <c r="W482" s="1699" t="s">
        <v>283</v>
      </c>
      <c r="X482" s="1699">
        <v>5</v>
      </c>
      <c r="Y482" s="1699">
        <v>134</v>
      </c>
      <c r="Z482" s="1699">
        <v>94.03</v>
      </c>
      <c r="AA482" s="1699" t="s">
        <v>43</v>
      </c>
      <c r="AB482" s="1699" t="s">
        <v>45</v>
      </c>
      <c r="AC482" s="1700">
        <v>50.793999999999997</v>
      </c>
      <c r="AD482" s="98" t="s">
        <v>50</v>
      </c>
      <c r="AE482" s="127" t="s">
        <v>108</v>
      </c>
      <c r="AF482" s="1699" t="s">
        <v>283</v>
      </c>
      <c r="AG482" s="1699">
        <v>9</v>
      </c>
      <c r="AH482" s="1699">
        <v>80</v>
      </c>
      <c r="AI482" s="1700">
        <v>36.25</v>
      </c>
      <c r="AJ482" s="83" t="s">
        <v>46</v>
      </c>
      <c r="AK482" s="109" t="s">
        <v>109</v>
      </c>
      <c r="AL482" s="1699" t="s">
        <v>283</v>
      </c>
      <c r="AM482" s="1700">
        <v>99.96</v>
      </c>
      <c r="AN482" s="1700">
        <v>0</v>
      </c>
      <c r="AO482" s="1700">
        <v>0.24</v>
      </c>
      <c r="AP482" s="1699">
        <v>2</v>
      </c>
      <c r="AQ482" s="1700">
        <v>63.91</v>
      </c>
      <c r="AR482" s="1699">
        <v>3</v>
      </c>
      <c r="AS482" s="1699">
        <v>2.54</v>
      </c>
      <c r="AT482" s="1699" t="s">
        <v>43</v>
      </c>
      <c r="AU482" s="1700">
        <v>0</v>
      </c>
      <c r="AV482" s="1699">
        <v>0.50900000000000001</v>
      </c>
      <c r="AW482" s="83" t="s">
        <v>53</v>
      </c>
      <c r="AX482" s="127">
        <v>0.64800000000000002</v>
      </c>
      <c r="AY482" s="1699">
        <v>1.97</v>
      </c>
      <c r="AZ482" s="1701" t="s">
        <v>46</v>
      </c>
      <c r="BA482" s="99" t="s">
        <v>46</v>
      </c>
      <c r="BB482" s="1702" t="s">
        <v>1499</v>
      </c>
      <c r="BC482" s="1703" t="s">
        <v>283</v>
      </c>
      <c r="BD482" s="59">
        <v>1.1599999999999999</v>
      </c>
      <c r="BE482" s="1704" t="s">
        <v>53</v>
      </c>
    </row>
    <row r="483" spans="1:57" s="45" customFormat="1" ht="154.5" customHeight="1" x14ac:dyDescent="0.25">
      <c r="A483" s="1705">
        <v>287588</v>
      </c>
      <c r="B483" s="1706" t="s">
        <v>562</v>
      </c>
      <c r="C483" s="1707">
        <v>42567</v>
      </c>
      <c r="D483" s="105" t="s">
        <v>2531</v>
      </c>
      <c r="E483" s="105" t="s">
        <v>2541</v>
      </c>
      <c r="F483" s="1708" t="s">
        <v>809</v>
      </c>
      <c r="G483" s="1708" t="s">
        <v>1770</v>
      </c>
      <c r="H483" s="1708" t="s">
        <v>1770</v>
      </c>
      <c r="I483" s="105">
        <v>558590</v>
      </c>
      <c r="J483" s="105">
        <v>5482526</v>
      </c>
      <c r="K483" s="105">
        <v>12241</v>
      </c>
      <c r="L483" s="105">
        <v>55602</v>
      </c>
      <c r="M483" s="1709" t="s">
        <v>561</v>
      </c>
      <c r="N483" s="1709">
        <v>5002</v>
      </c>
      <c r="O483" s="1709" t="s">
        <v>1583</v>
      </c>
      <c r="P483" s="1710" t="s">
        <v>43</v>
      </c>
      <c r="Q483" s="1711" t="s">
        <v>100</v>
      </c>
      <c r="R483" s="1711" t="s">
        <v>101</v>
      </c>
      <c r="S483" s="105" t="s">
        <v>1851</v>
      </c>
      <c r="T483" s="105">
        <v>959.60599999999999</v>
      </c>
      <c r="U483" s="97" t="s">
        <v>43</v>
      </c>
      <c r="V483" s="109" t="s">
        <v>70</v>
      </c>
      <c r="W483" s="1712" t="s">
        <v>45</v>
      </c>
      <c r="X483" s="1712">
        <v>7</v>
      </c>
      <c r="Y483" s="1712">
        <v>144</v>
      </c>
      <c r="Z483" s="1712">
        <v>62.5</v>
      </c>
      <c r="AA483" s="1712" t="s">
        <v>43</v>
      </c>
      <c r="AB483" s="1712" t="s">
        <v>45</v>
      </c>
      <c r="AC483" s="1713">
        <v>-22.222000000000001</v>
      </c>
      <c r="AD483" s="98" t="s">
        <v>1833</v>
      </c>
      <c r="AE483" s="127" t="s">
        <v>102</v>
      </c>
      <c r="AF483" s="1712" t="s">
        <v>283</v>
      </c>
      <c r="AG483" s="1712">
        <v>11</v>
      </c>
      <c r="AH483" s="1712">
        <v>76</v>
      </c>
      <c r="AI483" s="1713">
        <v>-23.026</v>
      </c>
      <c r="AJ483" s="83" t="s">
        <v>66</v>
      </c>
      <c r="AK483" s="109" t="s">
        <v>103</v>
      </c>
      <c r="AL483" s="1712" t="s">
        <v>283</v>
      </c>
      <c r="AM483" s="1713">
        <v>99.93</v>
      </c>
      <c r="AN483" s="1713">
        <v>0</v>
      </c>
      <c r="AO483" s="1713">
        <v>1.44</v>
      </c>
      <c r="AP483" s="1712">
        <v>3</v>
      </c>
      <c r="AQ483" s="1713">
        <v>39.51</v>
      </c>
      <c r="AR483" s="1712">
        <v>3</v>
      </c>
      <c r="AS483" s="1712">
        <v>2.84</v>
      </c>
      <c r="AT483" s="1712" t="s">
        <v>43</v>
      </c>
      <c r="AU483" s="1713">
        <v>2.94</v>
      </c>
      <c r="AV483" s="1712">
        <v>0.34399999999999997</v>
      </c>
      <c r="AW483" s="83" t="s">
        <v>53</v>
      </c>
      <c r="AX483" s="127">
        <v>0.36499999999999999</v>
      </c>
      <c r="AY483" s="1712">
        <v>3.21</v>
      </c>
      <c r="AZ483" s="1714" t="s">
        <v>53</v>
      </c>
      <c r="BA483" s="99" t="s">
        <v>53</v>
      </c>
      <c r="BB483" s="1715" t="s">
        <v>1500</v>
      </c>
      <c r="BC483" s="1716" t="s">
        <v>283</v>
      </c>
      <c r="BD483" s="59">
        <v>41.35</v>
      </c>
      <c r="BE483" s="1717" t="s">
        <v>53</v>
      </c>
    </row>
    <row r="484" spans="1:57" s="45" customFormat="1" ht="135" x14ac:dyDescent="0.25">
      <c r="A484" s="1718">
        <v>287589</v>
      </c>
      <c r="B484" s="1719" t="s">
        <v>563</v>
      </c>
      <c r="C484" s="1720">
        <v>42576</v>
      </c>
      <c r="D484" s="105" t="s">
        <v>2542</v>
      </c>
      <c r="E484" s="105" t="s">
        <v>2543</v>
      </c>
      <c r="F484" s="1721" t="s">
        <v>809</v>
      </c>
      <c r="G484" s="1721" t="s">
        <v>1770</v>
      </c>
      <c r="H484" s="1721" t="s">
        <v>1770</v>
      </c>
      <c r="I484" s="105">
        <v>552346</v>
      </c>
      <c r="J484" s="105">
        <v>5488050</v>
      </c>
      <c r="K484" s="105">
        <v>14075</v>
      </c>
      <c r="L484" s="105">
        <v>622</v>
      </c>
      <c r="M484" s="1722" t="s">
        <v>561</v>
      </c>
      <c r="N484" s="1722">
        <v>5002</v>
      </c>
      <c r="O484" s="1722" t="s">
        <v>1583</v>
      </c>
      <c r="P484" s="1723" t="s">
        <v>43</v>
      </c>
      <c r="Q484" s="1724" t="s">
        <v>100</v>
      </c>
      <c r="R484" s="1724" t="s">
        <v>107</v>
      </c>
      <c r="S484" s="105" t="s">
        <v>1845</v>
      </c>
      <c r="T484" s="105">
        <v>120.005</v>
      </c>
      <c r="U484" s="97" t="s">
        <v>43</v>
      </c>
      <c r="V484" s="109" t="s">
        <v>44</v>
      </c>
      <c r="W484" s="1725" t="s">
        <v>283</v>
      </c>
      <c r="X484" s="1725">
        <v>3</v>
      </c>
      <c r="Y484" s="1725">
        <v>81</v>
      </c>
      <c r="Z484" s="1725">
        <v>100</v>
      </c>
      <c r="AA484" s="1725" t="s">
        <v>43</v>
      </c>
      <c r="AB484" s="1725" t="s">
        <v>45</v>
      </c>
      <c r="AC484" s="1726">
        <v>33.332999999999998</v>
      </c>
      <c r="AD484" s="98" t="s">
        <v>46</v>
      </c>
      <c r="AE484" s="127" t="s">
        <v>108</v>
      </c>
      <c r="AF484" s="1725" t="s">
        <v>283</v>
      </c>
      <c r="AG484" s="1725">
        <v>5</v>
      </c>
      <c r="AH484" s="1725">
        <v>37</v>
      </c>
      <c r="AI484" s="1726">
        <v>41.892000000000003</v>
      </c>
      <c r="AJ484" s="83" t="s">
        <v>46</v>
      </c>
      <c r="AK484" s="109" t="s">
        <v>109</v>
      </c>
      <c r="AL484" s="1725" t="s">
        <v>283</v>
      </c>
      <c r="AM484" s="1726">
        <v>100.09</v>
      </c>
      <c r="AN484" s="1726">
        <v>2.59</v>
      </c>
      <c r="AO484" s="1726">
        <v>0.48</v>
      </c>
      <c r="AP484" s="1725">
        <v>3</v>
      </c>
      <c r="AQ484" s="1726">
        <v>40.57</v>
      </c>
      <c r="AR484" s="1725">
        <v>3</v>
      </c>
      <c r="AS484" s="1725">
        <v>2.88</v>
      </c>
      <c r="AT484" s="1725" t="s">
        <v>43</v>
      </c>
      <c r="AU484" s="1726">
        <v>0</v>
      </c>
      <c r="AV484" s="1725">
        <v>0.34499999999999997</v>
      </c>
      <c r="AW484" s="83" t="s">
        <v>53</v>
      </c>
      <c r="AX484" s="127">
        <v>0.57399999999999995</v>
      </c>
      <c r="AY484" s="1725">
        <v>2.2799999999999998</v>
      </c>
      <c r="AZ484" s="1727" t="s">
        <v>46</v>
      </c>
      <c r="BA484" s="99" t="s">
        <v>46</v>
      </c>
      <c r="BB484" s="1728" t="s">
        <v>1501</v>
      </c>
      <c r="BC484" s="1729" t="s">
        <v>283</v>
      </c>
      <c r="BD484" s="59">
        <v>5.17</v>
      </c>
      <c r="BE484" s="1730" t="s">
        <v>53</v>
      </c>
    </row>
    <row r="485" spans="1:57" s="45" customFormat="1" ht="90" x14ac:dyDescent="0.25">
      <c r="A485" s="1731">
        <v>287590</v>
      </c>
      <c r="B485" s="1732" t="s">
        <v>997</v>
      </c>
      <c r="C485" s="1733">
        <v>42576</v>
      </c>
      <c r="D485" s="105" t="s">
        <v>2531</v>
      </c>
      <c r="E485" s="105" t="s">
        <v>2544</v>
      </c>
      <c r="F485" s="1734" t="s">
        <v>809</v>
      </c>
      <c r="G485" s="1734" t="s">
        <v>1770</v>
      </c>
      <c r="H485" s="1734" t="s">
        <v>1770</v>
      </c>
      <c r="I485" s="105">
        <v>551149</v>
      </c>
      <c r="J485" s="105">
        <v>5491137</v>
      </c>
      <c r="K485" s="105">
        <v>12241</v>
      </c>
      <c r="L485" s="105">
        <v>41020</v>
      </c>
      <c r="M485" s="1735" t="s">
        <v>561</v>
      </c>
      <c r="N485" s="1735">
        <v>5002</v>
      </c>
      <c r="O485" s="1735" t="s">
        <v>1583</v>
      </c>
      <c r="P485" s="1736" t="s">
        <v>43</v>
      </c>
      <c r="Q485" s="1737" t="s">
        <v>100</v>
      </c>
      <c r="R485" s="1737" t="s">
        <v>888</v>
      </c>
      <c r="S485" s="105" t="s">
        <v>1851</v>
      </c>
      <c r="T485" s="105">
        <v>1214.2260000000001</v>
      </c>
      <c r="U485" s="97" t="s">
        <v>1730</v>
      </c>
      <c r="V485" s="109" t="s">
        <v>44</v>
      </c>
      <c r="W485" s="1738" t="s">
        <v>283</v>
      </c>
      <c r="X485" s="1738">
        <v>7</v>
      </c>
      <c r="Y485" s="1738">
        <v>136</v>
      </c>
      <c r="Z485" s="1738">
        <v>99.26</v>
      </c>
      <c r="AA485" s="1738" t="s">
        <v>43</v>
      </c>
      <c r="AB485" s="1738" t="s">
        <v>45</v>
      </c>
      <c r="AC485" s="1739">
        <v>-34.073999999999998</v>
      </c>
      <c r="AD485" s="98" t="s">
        <v>53</v>
      </c>
      <c r="AE485" s="127" t="s">
        <v>102</v>
      </c>
      <c r="AF485" s="1738" t="s">
        <v>283</v>
      </c>
      <c r="AG485" s="1738">
        <v>10</v>
      </c>
      <c r="AH485" s="1738">
        <v>67</v>
      </c>
      <c r="AI485" s="1739">
        <v>28.358000000000001</v>
      </c>
      <c r="AJ485" s="83" t="s">
        <v>46</v>
      </c>
      <c r="AK485" s="109" t="s">
        <v>145</v>
      </c>
      <c r="AL485" s="1738" t="s">
        <v>283</v>
      </c>
      <c r="AM485" s="1739">
        <v>100.02</v>
      </c>
      <c r="AN485" s="1739">
        <v>0.94</v>
      </c>
      <c r="AO485" s="1739">
        <v>0.24</v>
      </c>
      <c r="AP485" s="1738">
        <v>3</v>
      </c>
      <c r="AQ485" s="1739">
        <v>25.6</v>
      </c>
      <c r="AR485" s="1738">
        <v>3</v>
      </c>
      <c r="AS485" s="1738">
        <v>2.94</v>
      </c>
      <c r="AT485" s="1738" t="s">
        <v>43</v>
      </c>
      <c r="AU485" s="1739">
        <v>1.5</v>
      </c>
      <c r="AV485" s="1738">
        <v>0.26200000000000001</v>
      </c>
      <c r="AW485" s="83" t="s">
        <v>53</v>
      </c>
      <c r="AX485" s="127">
        <v>0.41099999999999998</v>
      </c>
      <c r="AY485" s="1738">
        <v>2.92</v>
      </c>
      <c r="AZ485" s="1740" t="s">
        <v>53</v>
      </c>
      <c r="BA485" s="99" t="s">
        <v>53</v>
      </c>
      <c r="BB485" s="1741" t="s">
        <v>1502</v>
      </c>
      <c r="BC485" s="1742" t="s">
        <v>283</v>
      </c>
      <c r="BD485" s="59">
        <v>52.32</v>
      </c>
      <c r="BE485" s="1743" t="s">
        <v>53</v>
      </c>
    </row>
    <row r="486" spans="1:57" s="45" customFormat="1" ht="150" x14ac:dyDescent="0.25">
      <c r="A486" s="1744">
        <v>287595</v>
      </c>
      <c r="B486" s="1745" t="s">
        <v>564</v>
      </c>
      <c r="C486" s="1746">
        <v>42576</v>
      </c>
      <c r="D486" s="105" t="s">
        <v>2531</v>
      </c>
      <c r="E486" s="105" t="s">
        <v>2545</v>
      </c>
      <c r="F486" s="1747" t="s">
        <v>809</v>
      </c>
      <c r="G486" s="1747" t="s">
        <v>1770</v>
      </c>
      <c r="H486" s="1747" t="s">
        <v>1770</v>
      </c>
      <c r="I486" s="105">
        <v>551903</v>
      </c>
      <c r="J486" s="105">
        <v>5489991</v>
      </c>
      <c r="K486" s="105">
        <v>12241</v>
      </c>
      <c r="L486" s="105">
        <v>42738</v>
      </c>
      <c r="M486" s="1748" t="s">
        <v>561</v>
      </c>
      <c r="N486" s="1748">
        <v>5002</v>
      </c>
      <c r="O486" s="1748" t="s">
        <v>1583</v>
      </c>
      <c r="P486" s="1749" t="s">
        <v>43</v>
      </c>
      <c r="Q486" s="1750" t="s">
        <v>100</v>
      </c>
      <c r="R486" s="1750" t="s">
        <v>888</v>
      </c>
      <c r="S486" s="105" t="s">
        <v>1845</v>
      </c>
      <c r="T486" s="105">
        <v>1202.9860000000001</v>
      </c>
      <c r="U486" s="97" t="s">
        <v>1730</v>
      </c>
      <c r="V486" s="109" t="s">
        <v>70</v>
      </c>
      <c r="W486" s="1751" t="s">
        <v>45</v>
      </c>
      <c r="X486" s="1751">
        <v>1</v>
      </c>
      <c r="Y486" s="1751">
        <v>27</v>
      </c>
      <c r="Z486" s="1751">
        <v>100</v>
      </c>
      <c r="AA486" s="1751" t="s">
        <v>43</v>
      </c>
      <c r="AB486" s="1751" t="s">
        <v>45</v>
      </c>
      <c r="AC486" s="1752">
        <v>-100</v>
      </c>
      <c r="AD486" s="98" t="s">
        <v>1835</v>
      </c>
      <c r="AE486" s="127" t="s">
        <v>102</v>
      </c>
      <c r="AF486" s="1751" t="s">
        <v>283</v>
      </c>
      <c r="AG486" s="1751">
        <v>6</v>
      </c>
      <c r="AH486" s="1751">
        <v>33</v>
      </c>
      <c r="AI486" s="1752">
        <v>7.5759999999999996</v>
      </c>
      <c r="AJ486" s="83" t="s">
        <v>53</v>
      </c>
      <c r="AK486" s="109" t="s">
        <v>145</v>
      </c>
      <c r="AL486" s="1751" t="s">
        <v>283</v>
      </c>
      <c r="AM486" s="1752">
        <v>99.99</v>
      </c>
      <c r="AN486" s="1752">
        <v>0.24</v>
      </c>
      <c r="AO486" s="1752">
        <v>0.48</v>
      </c>
      <c r="AP486" s="1751">
        <v>3</v>
      </c>
      <c r="AQ486" s="1752">
        <v>42.14</v>
      </c>
      <c r="AR486" s="1751">
        <v>3</v>
      </c>
      <c r="AS486" s="1751">
        <v>2.96</v>
      </c>
      <c r="AT486" s="1751" t="s">
        <v>43</v>
      </c>
      <c r="AU486" s="1752">
        <v>3.82</v>
      </c>
      <c r="AV486" s="1751">
        <v>0.34100000000000003</v>
      </c>
      <c r="AW486" s="83" t="s">
        <v>53</v>
      </c>
      <c r="AX486" s="127">
        <v>0.439</v>
      </c>
      <c r="AY486" s="1751">
        <v>2.84</v>
      </c>
      <c r="AZ486" s="1753" t="s">
        <v>53</v>
      </c>
      <c r="BA486" s="99" t="s">
        <v>53</v>
      </c>
      <c r="BB486" s="1754" t="s">
        <v>1601</v>
      </c>
      <c r="BC486" s="1755" t="s">
        <v>45</v>
      </c>
      <c r="BD486" s="59">
        <v>0</v>
      </c>
      <c r="BE486" s="1756" t="s">
        <v>53</v>
      </c>
    </row>
    <row r="487" spans="1:57" s="45" customFormat="1" ht="168" customHeight="1" x14ac:dyDescent="0.25">
      <c r="A487" s="1757">
        <v>287591</v>
      </c>
      <c r="B487" s="1758" t="s">
        <v>565</v>
      </c>
      <c r="C487" s="1759">
        <v>42576</v>
      </c>
      <c r="D487" s="105" t="s">
        <v>2546</v>
      </c>
      <c r="E487" s="105" t="s">
        <v>2547</v>
      </c>
      <c r="F487" s="1760" t="s">
        <v>809</v>
      </c>
      <c r="G487" s="1760" t="s">
        <v>1770</v>
      </c>
      <c r="H487" s="1760" t="s">
        <v>1770</v>
      </c>
      <c r="I487" s="105">
        <v>560318</v>
      </c>
      <c r="J487" s="105">
        <v>5495599</v>
      </c>
      <c r="K487" s="105">
        <v>14106</v>
      </c>
      <c r="L487" s="105">
        <v>14275</v>
      </c>
      <c r="M487" s="1761" t="s">
        <v>566</v>
      </c>
      <c r="N487" s="1761">
        <v>5003</v>
      </c>
      <c r="O487" s="1761" t="s">
        <v>1583</v>
      </c>
      <c r="P487" s="1762" t="s">
        <v>43</v>
      </c>
      <c r="Q487" s="1763" t="s">
        <v>100</v>
      </c>
      <c r="R487" s="1763" t="s">
        <v>298</v>
      </c>
      <c r="S487" s="105" t="s">
        <v>1859</v>
      </c>
      <c r="T487" s="105">
        <v>140.48500000000001</v>
      </c>
      <c r="U487" s="97" t="s">
        <v>43</v>
      </c>
      <c r="V487" s="109" t="s">
        <v>70</v>
      </c>
      <c r="W487" s="1764" t="s">
        <v>45</v>
      </c>
      <c r="X487" s="1764">
        <v>2</v>
      </c>
      <c r="Y487" s="1764">
        <v>2</v>
      </c>
      <c r="Z487" s="1764">
        <v>100</v>
      </c>
      <c r="AA487" s="1764" t="s">
        <v>43</v>
      </c>
      <c r="AB487" s="1764" t="s">
        <v>45</v>
      </c>
      <c r="AC487" s="1765">
        <v>-50</v>
      </c>
      <c r="AD487" s="98" t="s">
        <v>1834</v>
      </c>
      <c r="AE487" s="127" t="s">
        <v>132</v>
      </c>
      <c r="AF487" s="1764" t="s">
        <v>283</v>
      </c>
      <c r="AG487" s="1764">
        <v>4</v>
      </c>
      <c r="AH487" s="1764">
        <v>30</v>
      </c>
      <c r="AI487" s="1765">
        <v>46.667000000000002</v>
      </c>
      <c r="AJ487" s="83" t="s">
        <v>46</v>
      </c>
      <c r="AK487" s="109" t="s">
        <v>183</v>
      </c>
      <c r="AL487" s="1764" t="s">
        <v>283</v>
      </c>
      <c r="AM487" s="1765">
        <v>99.97</v>
      </c>
      <c r="AN487" s="1765">
        <v>0.24</v>
      </c>
      <c r="AO487" s="1765">
        <v>0.48</v>
      </c>
      <c r="AP487" s="1764">
        <v>3</v>
      </c>
      <c r="AQ487" s="1765">
        <v>33.65</v>
      </c>
      <c r="AR487" s="1764">
        <v>2</v>
      </c>
      <c r="AS487" s="1764">
        <v>2.83</v>
      </c>
      <c r="AT487" s="1764" t="s">
        <v>43</v>
      </c>
      <c r="AU487" s="1765">
        <v>5.71</v>
      </c>
      <c r="AV487" s="1764">
        <v>0.317</v>
      </c>
      <c r="AW487" s="83" t="s">
        <v>53</v>
      </c>
      <c r="AX487" s="127">
        <v>0.52500000000000002</v>
      </c>
      <c r="AY487" s="1764">
        <v>2.65</v>
      </c>
      <c r="AZ487" s="1766" t="s">
        <v>53</v>
      </c>
      <c r="BA487" s="99" t="s">
        <v>53</v>
      </c>
      <c r="BB487" s="1767" t="s">
        <v>1503</v>
      </c>
      <c r="BC487" s="1768" t="s">
        <v>283</v>
      </c>
      <c r="BD487" s="59">
        <v>6.76</v>
      </c>
      <c r="BE487" s="1769" t="s">
        <v>53</v>
      </c>
    </row>
    <row r="488" spans="1:57" s="45" customFormat="1" ht="150" x14ac:dyDescent="0.25">
      <c r="A488" s="1770">
        <v>287592</v>
      </c>
      <c r="B488" s="1771" t="s">
        <v>567</v>
      </c>
      <c r="C488" s="1772">
        <v>42576</v>
      </c>
      <c r="D488" s="105" t="s">
        <v>2546</v>
      </c>
      <c r="E488" s="105" t="s">
        <v>2548</v>
      </c>
      <c r="F488" s="1773" t="s">
        <v>809</v>
      </c>
      <c r="G488" s="1773" t="s">
        <v>1770</v>
      </c>
      <c r="H488" s="1773" t="s">
        <v>1770</v>
      </c>
      <c r="I488" s="105">
        <v>553262</v>
      </c>
      <c r="J488" s="105">
        <v>5492920</v>
      </c>
      <c r="K488" s="105">
        <v>14106</v>
      </c>
      <c r="L488" s="105">
        <v>2957</v>
      </c>
      <c r="M488" s="1774" t="s">
        <v>566</v>
      </c>
      <c r="N488" s="1774">
        <v>5003</v>
      </c>
      <c r="O488" s="1774" t="s">
        <v>1583</v>
      </c>
      <c r="P488" s="1775" t="s">
        <v>43</v>
      </c>
      <c r="Q488" s="1776" t="s">
        <v>100</v>
      </c>
      <c r="R488" s="1776" t="s">
        <v>107</v>
      </c>
      <c r="S488" s="105" t="s">
        <v>1845</v>
      </c>
      <c r="T488" s="105">
        <v>251.77799999999999</v>
      </c>
      <c r="U488" s="97" t="s">
        <v>43</v>
      </c>
      <c r="V488" s="109" t="s">
        <v>44</v>
      </c>
      <c r="W488" s="1777" t="s">
        <v>283</v>
      </c>
      <c r="X488" s="1777">
        <v>6</v>
      </c>
      <c r="Y488" s="1777">
        <v>110</v>
      </c>
      <c r="Z488" s="1777">
        <v>98.18</v>
      </c>
      <c r="AA488" s="1777" t="s">
        <v>43</v>
      </c>
      <c r="AB488" s="1777" t="s">
        <v>45</v>
      </c>
      <c r="AC488" s="1778">
        <v>0</v>
      </c>
      <c r="AD488" s="98" t="s">
        <v>46</v>
      </c>
      <c r="AE488" s="127" t="s">
        <v>108</v>
      </c>
      <c r="AF488" s="1777" t="s">
        <v>283</v>
      </c>
      <c r="AG488" s="1777">
        <v>4</v>
      </c>
      <c r="AH488" s="1777">
        <v>35</v>
      </c>
      <c r="AI488" s="1778">
        <v>21.428999999999998</v>
      </c>
      <c r="AJ488" s="83" t="s">
        <v>46</v>
      </c>
      <c r="AK488" s="109" t="s">
        <v>109</v>
      </c>
      <c r="AL488" s="1777" t="s">
        <v>283</v>
      </c>
      <c r="AM488" s="1778">
        <v>100.04</v>
      </c>
      <c r="AN488" s="1778">
        <v>0.24</v>
      </c>
      <c r="AO488" s="1778">
        <v>0</v>
      </c>
      <c r="AP488" s="1777">
        <v>3</v>
      </c>
      <c r="AQ488" s="1778">
        <v>46.66</v>
      </c>
      <c r="AR488" s="1777">
        <v>3</v>
      </c>
      <c r="AS488" s="1777">
        <v>2.94</v>
      </c>
      <c r="AT488" s="1777" t="s">
        <v>43</v>
      </c>
      <c r="AU488" s="1778">
        <v>6.02</v>
      </c>
      <c r="AV488" s="1777">
        <v>0.36699999999999999</v>
      </c>
      <c r="AW488" s="83" t="s">
        <v>53</v>
      </c>
      <c r="AX488" s="127">
        <v>0.49099999999999999</v>
      </c>
      <c r="AY488" s="1777">
        <v>2.62</v>
      </c>
      <c r="AZ488" s="1779" t="s">
        <v>53</v>
      </c>
      <c r="BA488" s="99" t="s">
        <v>53</v>
      </c>
      <c r="BB488" s="1780" t="s">
        <v>1504</v>
      </c>
      <c r="BC488" s="1781" t="s">
        <v>283</v>
      </c>
      <c r="BD488" s="59">
        <v>12.11</v>
      </c>
      <c r="BE488" s="1782" t="s">
        <v>53</v>
      </c>
    </row>
    <row r="489" spans="1:57" s="45" customFormat="1" ht="93" x14ac:dyDescent="0.25">
      <c r="A489" s="1783">
        <v>287593</v>
      </c>
      <c r="B489" s="1784" t="s">
        <v>568</v>
      </c>
      <c r="C489" s="1785">
        <v>42577</v>
      </c>
      <c r="D489" s="105" t="s">
        <v>2531</v>
      </c>
      <c r="E489" s="105" t="s">
        <v>2549</v>
      </c>
      <c r="F489" s="1786" t="s">
        <v>809</v>
      </c>
      <c r="G489" s="1786" t="s">
        <v>1770</v>
      </c>
      <c r="H489" s="1786" t="s">
        <v>1770</v>
      </c>
      <c r="I489" s="105">
        <v>547388</v>
      </c>
      <c r="J489" s="105">
        <v>5500078</v>
      </c>
      <c r="K489" s="105">
        <v>12241</v>
      </c>
      <c r="L489" s="105">
        <v>28860</v>
      </c>
      <c r="M489" s="1787" t="s">
        <v>566</v>
      </c>
      <c r="N489" s="1787">
        <v>5003</v>
      </c>
      <c r="O489" s="1787" t="s">
        <v>1583</v>
      </c>
      <c r="P489" s="1788" t="s">
        <v>43</v>
      </c>
      <c r="Q489" s="1789" t="s">
        <v>100</v>
      </c>
      <c r="R489" s="1789" t="s">
        <v>888</v>
      </c>
      <c r="S489" s="105" t="s">
        <v>1851</v>
      </c>
      <c r="T489" s="105">
        <v>1597.6110000000001</v>
      </c>
      <c r="U489" s="97" t="s">
        <v>43</v>
      </c>
      <c r="V489" s="109" t="s">
        <v>44</v>
      </c>
      <c r="W489" s="1790" t="s">
        <v>283</v>
      </c>
      <c r="X489" s="1790">
        <v>5</v>
      </c>
      <c r="Y489" s="1790">
        <v>90</v>
      </c>
      <c r="Z489" s="1790">
        <v>100</v>
      </c>
      <c r="AA489" s="1790" t="s">
        <v>43</v>
      </c>
      <c r="AB489" s="1790" t="s">
        <v>45</v>
      </c>
      <c r="AC489" s="1791">
        <v>-38.889000000000003</v>
      </c>
      <c r="AD489" s="98" t="s">
        <v>53</v>
      </c>
      <c r="AE489" s="127" t="s">
        <v>102</v>
      </c>
      <c r="AF489" s="1790" t="s">
        <v>283</v>
      </c>
      <c r="AG489" s="1790">
        <v>5</v>
      </c>
      <c r="AH489" s="1790">
        <v>39</v>
      </c>
      <c r="AI489" s="1791">
        <v>24.359000000000002</v>
      </c>
      <c r="AJ489" s="83" t="s">
        <v>46</v>
      </c>
      <c r="AK489" s="109" t="s">
        <v>145</v>
      </c>
      <c r="AL489" s="1790" t="s">
        <v>45</v>
      </c>
      <c r="AM489" s="1791">
        <v>100.03</v>
      </c>
      <c r="AN489" s="1791">
        <v>0</v>
      </c>
      <c r="AO489" s="1791">
        <v>6.19</v>
      </c>
      <c r="AP489" s="1790"/>
      <c r="AQ489" s="1791">
        <v>45.95</v>
      </c>
      <c r="AR489" s="1790"/>
      <c r="AS489" s="1790">
        <v>2.86</v>
      </c>
      <c r="AT489" s="1790" t="s">
        <v>43</v>
      </c>
      <c r="AU489" s="1791">
        <v>0</v>
      </c>
      <c r="AV489" s="1790">
        <v>0.375</v>
      </c>
      <c r="AW489" s="83" t="s">
        <v>1834</v>
      </c>
      <c r="AX489" s="127">
        <v>0.46400000000000002</v>
      </c>
      <c r="AY489" s="1790">
        <v>2.85</v>
      </c>
      <c r="AZ489" s="1792" t="s">
        <v>53</v>
      </c>
      <c r="BA489" s="99" t="s">
        <v>53</v>
      </c>
      <c r="BB489" s="1793" t="s">
        <v>1505</v>
      </c>
      <c r="BC489" s="1794" t="s">
        <v>283</v>
      </c>
      <c r="BD489" s="59">
        <v>76.819999999999993</v>
      </c>
      <c r="BE489" s="1795" t="s">
        <v>53</v>
      </c>
    </row>
    <row r="490" spans="1:57" s="45" customFormat="1" ht="105" x14ac:dyDescent="0.25">
      <c r="A490" s="1796">
        <v>287594</v>
      </c>
      <c r="B490" s="1797" t="s">
        <v>998</v>
      </c>
      <c r="C490" s="1798">
        <v>42576</v>
      </c>
      <c r="D490" s="105" t="s">
        <v>2550</v>
      </c>
      <c r="E490" s="105" t="s">
        <v>2551</v>
      </c>
      <c r="F490" s="1799" t="s">
        <v>809</v>
      </c>
      <c r="G490" s="1799" t="s">
        <v>1770</v>
      </c>
      <c r="H490" s="1799" t="s">
        <v>1770</v>
      </c>
      <c r="I490" s="105">
        <v>547064</v>
      </c>
      <c r="J490" s="105">
        <v>5496104</v>
      </c>
      <c r="K490" s="105">
        <v>14154</v>
      </c>
      <c r="L490" s="105">
        <v>1500</v>
      </c>
      <c r="M490" s="1800" t="s">
        <v>566</v>
      </c>
      <c r="N490" s="1800">
        <v>5003</v>
      </c>
      <c r="O490" s="1800" t="s">
        <v>1583</v>
      </c>
      <c r="P490" s="1801" t="s">
        <v>43</v>
      </c>
      <c r="Q490" s="1802" t="s">
        <v>100</v>
      </c>
      <c r="R490" s="1802" t="s">
        <v>107</v>
      </c>
      <c r="S490" s="105" t="s">
        <v>1845</v>
      </c>
      <c r="T490" s="105">
        <v>89.787999999999997</v>
      </c>
      <c r="U490" s="97" t="s">
        <v>43</v>
      </c>
      <c r="V490" s="109" t="s">
        <v>44</v>
      </c>
      <c r="W490" s="1803" t="s">
        <v>283</v>
      </c>
      <c r="X490" s="1803">
        <v>5</v>
      </c>
      <c r="Y490" s="1803">
        <v>120</v>
      </c>
      <c r="Z490" s="1803">
        <v>100</v>
      </c>
      <c r="AA490" s="1803" t="s">
        <v>43</v>
      </c>
      <c r="AB490" s="1803" t="s">
        <v>45</v>
      </c>
      <c r="AC490" s="1804">
        <v>23.332999999999998</v>
      </c>
      <c r="AD490" s="98" t="s">
        <v>46</v>
      </c>
      <c r="AE490" s="127" t="s">
        <v>108</v>
      </c>
      <c r="AF490" s="1803" t="s">
        <v>283</v>
      </c>
      <c r="AG490" s="1803">
        <v>3</v>
      </c>
      <c r="AH490" s="1803">
        <v>35</v>
      </c>
      <c r="AI490" s="1804">
        <v>47.143000000000001</v>
      </c>
      <c r="AJ490" s="83" t="s">
        <v>46</v>
      </c>
      <c r="AK490" s="109" t="s">
        <v>109</v>
      </c>
      <c r="AL490" s="1803" t="s">
        <v>283</v>
      </c>
      <c r="AM490" s="1804">
        <v>99.99</v>
      </c>
      <c r="AN490" s="1804">
        <v>0.95</v>
      </c>
      <c r="AO490" s="1804">
        <v>0.71</v>
      </c>
      <c r="AP490" s="1803">
        <v>3</v>
      </c>
      <c r="AQ490" s="1804">
        <v>47.76</v>
      </c>
      <c r="AR490" s="1803">
        <v>3</v>
      </c>
      <c r="AS490" s="1803">
        <v>2.66</v>
      </c>
      <c r="AT490" s="1803" t="s">
        <v>43</v>
      </c>
      <c r="AU490" s="1804">
        <v>3.67</v>
      </c>
      <c r="AV490" s="1803">
        <v>0.41099999999999998</v>
      </c>
      <c r="AW490" s="83" t="s">
        <v>53</v>
      </c>
      <c r="AX490" s="127">
        <v>0.58799999999999997</v>
      </c>
      <c r="AY490" s="1803">
        <v>2.2200000000000002</v>
      </c>
      <c r="AZ490" s="1805" t="s">
        <v>46</v>
      </c>
      <c r="BA490" s="99" t="s">
        <v>46</v>
      </c>
      <c r="BB490" s="1806" t="s">
        <v>1507</v>
      </c>
      <c r="BC490" s="1807" t="s">
        <v>283</v>
      </c>
      <c r="BD490" s="59">
        <v>4.32</v>
      </c>
      <c r="BE490" s="1808" t="s">
        <v>53</v>
      </c>
    </row>
    <row r="491" spans="1:57" s="45" customFormat="1" ht="135" x14ac:dyDescent="0.25">
      <c r="A491" s="1809">
        <v>287296</v>
      </c>
      <c r="B491" s="1810" t="s">
        <v>569</v>
      </c>
      <c r="C491" s="1811">
        <v>42189</v>
      </c>
      <c r="D491" s="105" t="s">
        <v>2552</v>
      </c>
      <c r="E491" s="105" t="s">
        <v>2553</v>
      </c>
      <c r="F491" s="1812" t="s">
        <v>809</v>
      </c>
      <c r="G491" s="1812" t="s">
        <v>1770</v>
      </c>
      <c r="H491" s="1812" t="s">
        <v>1770</v>
      </c>
      <c r="I491" s="105">
        <v>541313</v>
      </c>
      <c r="J491" s="105">
        <v>5510843</v>
      </c>
      <c r="K491" s="105">
        <v>7371</v>
      </c>
      <c r="L491" s="105">
        <v>440</v>
      </c>
      <c r="M491" s="1813" t="s">
        <v>570</v>
      </c>
      <c r="N491" s="1813">
        <v>5004</v>
      </c>
      <c r="O491" s="1813" t="s">
        <v>1583</v>
      </c>
      <c r="P491" s="1814" t="s">
        <v>43</v>
      </c>
      <c r="Q491" s="1815" t="s">
        <v>100</v>
      </c>
      <c r="R491" s="1815" t="s">
        <v>182</v>
      </c>
      <c r="S491" s="105" t="s">
        <v>1859</v>
      </c>
      <c r="T491" s="105">
        <v>50.472999999999999</v>
      </c>
      <c r="U491" s="97" t="s">
        <v>43</v>
      </c>
      <c r="V491" s="109" t="s">
        <v>44</v>
      </c>
      <c r="W491" s="1816" t="s">
        <v>283</v>
      </c>
      <c r="X491" s="1816">
        <v>2</v>
      </c>
      <c r="Y491" s="1816">
        <v>65</v>
      </c>
      <c r="Z491" s="1816">
        <v>100</v>
      </c>
      <c r="AA491" s="1816" t="s">
        <v>43</v>
      </c>
      <c r="AB491" s="1816" t="s">
        <v>45</v>
      </c>
      <c r="AC491" s="1817">
        <v>-1.538</v>
      </c>
      <c r="AD491" s="98" t="s">
        <v>46</v>
      </c>
      <c r="AE491" s="127" t="s">
        <v>132</v>
      </c>
      <c r="AF491" s="1816" t="s">
        <v>283</v>
      </c>
      <c r="AG491" s="1816">
        <v>8</v>
      </c>
      <c r="AH491" s="1816">
        <v>71</v>
      </c>
      <c r="AI491" s="1817">
        <v>14.789</v>
      </c>
      <c r="AJ491" s="83" t="s">
        <v>53</v>
      </c>
      <c r="AK491" s="109" t="s">
        <v>183</v>
      </c>
      <c r="AL491" s="1816" t="s">
        <v>283</v>
      </c>
      <c r="AM491" s="1817">
        <v>100.01</v>
      </c>
      <c r="AN491" s="1817">
        <v>0</v>
      </c>
      <c r="AO491" s="1817">
        <v>0.48</v>
      </c>
      <c r="AP491" s="1816">
        <v>2</v>
      </c>
      <c r="AQ491" s="1817">
        <v>55.4</v>
      </c>
      <c r="AR491" s="1816">
        <v>2</v>
      </c>
      <c r="AS491" s="1816">
        <v>2.74</v>
      </c>
      <c r="AT491" s="1816" t="s">
        <v>43</v>
      </c>
      <c r="AU491" s="1817">
        <v>1.79</v>
      </c>
      <c r="AV491" s="1816">
        <v>0.438</v>
      </c>
      <c r="AW491" s="83" t="s">
        <v>46</v>
      </c>
      <c r="AX491" s="127">
        <v>0.501</v>
      </c>
      <c r="AY491" s="1816">
        <v>2.65</v>
      </c>
      <c r="AZ491" s="1818" t="s">
        <v>53</v>
      </c>
      <c r="BA491" s="99" t="s">
        <v>53</v>
      </c>
      <c r="BB491" s="1819" t="s">
        <v>1304</v>
      </c>
      <c r="BC491" s="1820" t="s">
        <v>283</v>
      </c>
      <c r="BD491" s="59">
        <v>2.7</v>
      </c>
      <c r="BE491" s="1821" t="s">
        <v>53</v>
      </c>
    </row>
    <row r="492" spans="1:57" s="45" customFormat="1" ht="217.5" customHeight="1" x14ac:dyDescent="0.25">
      <c r="A492" s="1822">
        <v>287297</v>
      </c>
      <c r="B492" s="1823" t="s">
        <v>923</v>
      </c>
      <c r="C492" s="1824">
        <v>42189</v>
      </c>
      <c r="D492" s="105" t="s">
        <v>2554</v>
      </c>
      <c r="E492" s="105" t="s">
        <v>2454</v>
      </c>
      <c r="F492" s="1825" t="s">
        <v>809</v>
      </c>
      <c r="G492" s="1825" t="s">
        <v>1770</v>
      </c>
      <c r="H492" s="1825" t="s">
        <v>1770</v>
      </c>
      <c r="I492" s="105">
        <v>539701</v>
      </c>
      <c r="J492" s="105">
        <v>5505090</v>
      </c>
      <c r="K492" s="105">
        <v>14193</v>
      </c>
      <c r="L492" s="105">
        <v>161</v>
      </c>
      <c r="M492" s="1826" t="s">
        <v>570</v>
      </c>
      <c r="N492" s="1826">
        <v>5004</v>
      </c>
      <c r="O492" s="1826" t="s">
        <v>1583</v>
      </c>
      <c r="P492" s="1827" t="s">
        <v>43</v>
      </c>
      <c r="Q492" s="1828" t="s">
        <v>100</v>
      </c>
      <c r="R492" s="1828" t="s">
        <v>129</v>
      </c>
      <c r="S492" s="105" t="s">
        <v>1840</v>
      </c>
      <c r="T492" s="105">
        <v>20.439</v>
      </c>
      <c r="U492" s="97" t="s">
        <v>43</v>
      </c>
      <c r="V492" s="109" t="s">
        <v>119</v>
      </c>
      <c r="W492" s="1829" t="s">
        <v>283</v>
      </c>
      <c r="X492" s="1829">
        <v>3</v>
      </c>
      <c r="Y492" s="1829">
        <v>81</v>
      </c>
      <c r="Z492" s="1829">
        <v>100</v>
      </c>
      <c r="AA492" s="1829" t="s">
        <v>43</v>
      </c>
      <c r="AB492" s="1829" t="s">
        <v>45</v>
      </c>
      <c r="AC492" s="1830">
        <v>-33.332999999999998</v>
      </c>
      <c r="AD492" s="98" t="s">
        <v>53</v>
      </c>
      <c r="AE492" s="127" t="s">
        <v>120</v>
      </c>
      <c r="AF492" s="1829" t="s">
        <v>283</v>
      </c>
      <c r="AG492" s="1829">
        <v>6</v>
      </c>
      <c r="AH492" s="1829">
        <v>56</v>
      </c>
      <c r="AI492" s="1830">
        <v>-26.786000000000001</v>
      </c>
      <c r="AJ492" s="83" t="s">
        <v>53</v>
      </c>
      <c r="AK492" s="109" t="s">
        <v>121</v>
      </c>
      <c r="AL492" s="1829" t="s">
        <v>283</v>
      </c>
      <c r="AM492" s="1830">
        <v>99.97</v>
      </c>
      <c r="AN492" s="1830">
        <v>0</v>
      </c>
      <c r="AO492" s="1830">
        <v>0.46</v>
      </c>
      <c r="AP492" s="1829">
        <v>2</v>
      </c>
      <c r="AQ492" s="1830">
        <v>60.12</v>
      </c>
      <c r="AR492" s="1829">
        <v>2</v>
      </c>
      <c r="AS492" s="1829">
        <v>2.2999999999999998</v>
      </c>
      <c r="AT492" s="1829">
        <v>0</v>
      </c>
      <c r="AU492" s="1830">
        <v>0</v>
      </c>
      <c r="AV492" s="1829">
        <v>0.52300000000000002</v>
      </c>
      <c r="AW492" s="83" t="s">
        <v>46</v>
      </c>
      <c r="AX492" s="127">
        <v>0.40699999999999997</v>
      </c>
      <c r="AY492" s="1829">
        <v>2.9</v>
      </c>
      <c r="AZ492" s="1831" t="s">
        <v>53</v>
      </c>
      <c r="BA492" s="99" t="s">
        <v>53</v>
      </c>
      <c r="BB492" s="1832" t="s">
        <v>924</v>
      </c>
      <c r="BC492" s="1833" t="s">
        <v>283</v>
      </c>
      <c r="BD492" s="59">
        <v>1.0900000000000001</v>
      </c>
      <c r="BE492" s="1834" t="s">
        <v>53</v>
      </c>
    </row>
    <row r="493" spans="1:57" s="45" customFormat="1" ht="90" x14ac:dyDescent="0.25">
      <c r="A493" s="1835">
        <v>287377</v>
      </c>
      <c r="B493" s="1836" t="s">
        <v>571</v>
      </c>
      <c r="C493" s="1837">
        <v>42189</v>
      </c>
      <c r="D493" s="105" t="s">
        <v>2531</v>
      </c>
      <c r="E493" s="105" t="s">
        <v>2555</v>
      </c>
      <c r="F493" s="1838" t="s">
        <v>809</v>
      </c>
      <c r="G493" s="1838" t="s">
        <v>1770</v>
      </c>
      <c r="H493" s="1838" t="s">
        <v>1770</v>
      </c>
      <c r="I493" s="105">
        <v>537737</v>
      </c>
      <c r="J493" s="105">
        <v>5510516</v>
      </c>
      <c r="K493" s="105">
        <v>12241</v>
      </c>
      <c r="L493" s="105">
        <v>3706</v>
      </c>
      <c r="M493" s="1839" t="s">
        <v>570</v>
      </c>
      <c r="N493" s="1839">
        <v>5004</v>
      </c>
      <c r="O493" s="1839" t="s">
        <v>1583</v>
      </c>
      <c r="P493" s="1840" t="s">
        <v>43</v>
      </c>
      <c r="Q493" s="1841" t="s">
        <v>100</v>
      </c>
      <c r="R493" s="1841" t="s">
        <v>888</v>
      </c>
      <c r="S493" s="105" t="s">
        <v>1840</v>
      </c>
      <c r="T493" s="105">
        <v>1798.183</v>
      </c>
      <c r="U493" s="97" t="s">
        <v>1731</v>
      </c>
      <c r="V493" s="109" t="s">
        <v>70</v>
      </c>
      <c r="W493" s="1842" t="s">
        <v>283</v>
      </c>
      <c r="X493" s="1842">
        <v>7</v>
      </c>
      <c r="Y493" s="1842">
        <v>162</v>
      </c>
      <c r="Z493" s="1842">
        <v>99.38</v>
      </c>
      <c r="AA493" s="1842" t="s">
        <v>43</v>
      </c>
      <c r="AB493" s="1842" t="s">
        <v>45</v>
      </c>
      <c r="AC493" s="1843">
        <v>-55.28</v>
      </c>
      <c r="AD493" s="98" t="s">
        <v>53</v>
      </c>
      <c r="AE493" s="127" t="s">
        <v>102</v>
      </c>
      <c r="AF493" s="1842" t="s">
        <v>283</v>
      </c>
      <c r="AG493" s="1842">
        <v>6</v>
      </c>
      <c r="AH493" s="1842">
        <v>61</v>
      </c>
      <c r="AI493" s="1843">
        <v>9.016</v>
      </c>
      <c r="AJ493" s="83" t="s">
        <v>53</v>
      </c>
      <c r="AK493" s="109" t="s">
        <v>145</v>
      </c>
      <c r="AL493" s="1842" t="s">
        <v>283</v>
      </c>
      <c r="AM493" s="1843">
        <v>100.04</v>
      </c>
      <c r="AN493" s="1843">
        <v>0.24</v>
      </c>
      <c r="AO493" s="1843">
        <v>0.71</v>
      </c>
      <c r="AP493" s="1842">
        <v>3</v>
      </c>
      <c r="AQ493" s="1843">
        <v>28.22</v>
      </c>
      <c r="AR493" s="1842">
        <v>3</v>
      </c>
      <c r="AS493" s="1842">
        <v>2.79</v>
      </c>
      <c r="AT493" s="1842" t="s">
        <v>43</v>
      </c>
      <c r="AU493" s="1843">
        <v>1.32</v>
      </c>
      <c r="AV493" s="1842">
        <v>0.29499999999999998</v>
      </c>
      <c r="AW493" s="83" t="s">
        <v>53</v>
      </c>
      <c r="AX493" s="127">
        <v>0.35499999999999998</v>
      </c>
      <c r="AY493" s="1842">
        <v>2.95</v>
      </c>
      <c r="AZ493" s="1844" t="s">
        <v>53</v>
      </c>
      <c r="BA493" s="99" t="s">
        <v>53</v>
      </c>
      <c r="BB493" s="1845" t="s">
        <v>1506</v>
      </c>
      <c r="BC493" s="1846" t="s">
        <v>283</v>
      </c>
      <c r="BD493" s="59">
        <v>96.21</v>
      </c>
      <c r="BE493" s="1847" t="s">
        <v>53</v>
      </c>
    </row>
    <row r="494" spans="1:57" s="45" customFormat="1" ht="210" x14ac:dyDescent="0.25">
      <c r="A494" s="1848">
        <v>287458</v>
      </c>
      <c r="B494" s="1849" t="s">
        <v>573</v>
      </c>
      <c r="C494" s="1850">
        <v>42577</v>
      </c>
      <c r="D494" s="105" t="s">
        <v>2556</v>
      </c>
      <c r="E494" s="105" t="s">
        <v>2557</v>
      </c>
      <c r="F494" s="1851" t="s">
        <v>807</v>
      </c>
      <c r="G494" s="1851" t="s">
        <v>1767</v>
      </c>
      <c r="H494" s="1851" t="s">
        <v>1770</v>
      </c>
      <c r="I494" s="105">
        <v>530890</v>
      </c>
      <c r="J494" s="105">
        <v>5500619</v>
      </c>
      <c r="K494" s="105">
        <v>14252</v>
      </c>
      <c r="L494" s="105">
        <v>16265</v>
      </c>
      <c r="M494" s="1852" t="s">
        <v>572</v>
      </c>
      <c r="N494" s="1852">
        <v>5101</v>
      </c>
      <c r="O494" s="1852" t="s">
        <v>1583</v>
      </c>
      <c r="P494" s="1853" t="s">
        <v>43</v>
      </c>
      <c r="Q494" s="1854" t="s">
        <v>100</v>
      </c>
      <c r="R494" s="1854" t="s">
        <v>125</v>
      </c>
      <c r="S494" s="105" t="s">
        <v>1851</v>
      </c>
      <c r="T494" s="105">
        <v>135.63300000000001</v>
      </c>
      <c r="U494" s="97" t="s">
        <v>1732</v>
      </c>
      <c r="V494" s="109" t="s">
        <v>44</v>
      </c>
      <c r="W494" s="1855" t="s">
        <v>283</v>
      </c>
      <c r="X494" s="1855">
        <v>4</v>
      </c>
      <c r="Y494" s="1855">
        <v>56</v>
      </c>
      <c r="Z494" s="1855">
        <v>98.21</v>
      </c>
      <c r="AA494" s="1855" t="s">
        <v>43</v>
      </c>
      <c r="AB494" s="1855" t="s">
        <v>45</v>
      </c>
      <c r="AC494" s="1856">
        <v>49.091000000000001</v>
      </c>
      <c r="AD494" s="98" t="s">
        <v>50</v>
      </c>
      <c r="AE494" s="127" t="s">
        <v>102</v>
      </c>
      <c r="AF494" s="1855" t="s">
        <v>283</v>
      </c>
      <c r="AG494" s="1855">
        <v>10</v>
      </c>
      <c r="AH494" s="1855">
        <v>72</v>
      </c>
      <c r="AI494" s="1856">
        <v>38.889000000000003</v>
      </c>
      <c r="AJ494" s="83" t="s">
        <v>46</v>
      </c>
      <c r="AK494" s="109" t="s">
        <v>103</v>
      </c>
      <c r="AL494" s="1855" t="s">
        <v>283</v>
      </c>
      <c r="AM494" s="1856">
        <v>100</v>
      </c>
      <c r="AN494" s="1856">
        <v>0.47</v>
      </c>
      <c r="AO494" s="1856">
        <v>0.48</v>
      </c>
      <c r="AP494" s="1855">
        <v>3</v>
      </c>
      <c r="AQ494" s="1856">
        <v>44.77</v>
      </c>
      <c r="AR494" s="1855">
        <v>3</v>
      </c>
      <c r="AS494" s="1855">
        <v>2.5</v>
      </c>
      <c r="AT494" s="1855" t="s">
        <v>43</v>
      </c>
      <c r="AU494" s="1856">
        <v>1.67</v>
      </c>
      <c r="AV494" s="1855">
        <v>0.41799999999999998</v>
      </c>
      <c r="AW494" s="83" t="s">
        <v>53</v>
      </c>
      <c r="AX494" s="127">
        <v>0.61899999999999999</v>
      </c>
      <c r="AY494" s="1855">
        <v>2.0499999999999998</v>
      </c>
      <c r="AZ494" s="1857" t="s">
        <v>46</v>
      </c>
      <c r="BA494" s="99" t="s">
        <v>46</v>
      </c>
      <c r="BB494" s="1858" t="s">
        <v>1205</v>
      </c>
      <c r="BC494" s="1859" t="s">
        <v>283</v>
      </c>
      <c r="BD494" s="59">
        <v>65.569999999999993</v>
      </c>
      <c r="BE494" s="1860" t="s">
        <v>46</v>
      </c>
    </row>
    <row r="495" spans="1:57" s="45" customFormat="1" ht="167.25" customHeight="1" x14ac:dyDescent="0.25">
      <c r="A495" s="1861">
        <v>287459</v>
      </c>
      <c r="B495" s="1862" t="s">
        <v>574</v>
      </c>
      <c r="C495" s="1863">
        <v>42576</v>
      </c>
      <c r="D495" s="105" t="s">
        <v>2556</v>
      </c>
      <c r="E495" s="105" t="s">
        <v>2558</v>
      </c>
      <c r="F495" s="1864" t="s">
        <v>807</v>
      </c>
      <c r="G495" s="1864" t="s">
        <v>1767</v>
      </c>
      <c r="H495" s="1864" t="s">
        <v>1770</v>
      </c>
      <c r="I495" s="105">
        <v>538640</v>
      </c>
      <c r="J495" s="105">
        <v>5486124</v>
      </c>
      <c r="K495" s="105">
        <v>14252</v>
      </c>
      <c r="L495" s="105">
        <v>36223</v>
      </c>
      <c r="M495" s="1865" t="s">
        <v>572</v>
      </c>
      <c r="N495" s="1865">
        <v>5101</v>
      </c>
      <c r="O495" s="1865" t="s">
        <v>1583</v>
      </c>
      <c r="P495" s="1866" t="s">
        <v>43</v>
      </c>
      <c r="Q495" s="1867" t="s">
        <v>100</v>
      </c>
      <c r="R495" s="1867" t="s">
        <v>107</v>
      </c>
      <c r="S495" s="105" t="s">
        <v>1840</v>
      </c>
      <c r="T495" s="105">
        <v>8.0009999999999994</v>
      </c>
      <c r="U495" s="97" t="s">
        <v>43</v>
      </c>
      <c r="V495" s="109" t="s">
        <v>44</v>
      </c>
      <c r="W495" s="1868" t="s">
        <v>45</v>
      </c>
      <c r="X495" s="1868">
        <v>2</v>
      </c>
      <c r="Y495" s="1868">
        <v>16</v>
      </c>
      <c r="Z495" s="1868">
        <v>100</v>
      </c>
      <c r="AA495" s="1868" t="s">
        <v>43</v>
      </c>
      <c r="AB495" s="1868" t="s">
        <v>45</v>
      </c>
      <c r="AC495" s="1869">
        <v>-50</v>
      </c>
      <c r="AD495" s="98" t="s">
        <v>1834</v>
      </c>
      <c r="AE495" s="127" t="s">
        <v>108</v>
      </c>
      <c r="AF495" s="1868" t="s">
        <v>283</v>
      </c>
      <c r="AG495" s="1868">
        <v>5</v>
      </c>
      <c r="AH495" s="1868">
        <v>24</v>
      </c>
      <c r="AI495" s="1869">
        <v>41.667000000000002</v>
      </c>
      <c r="AJ495" s="83" t="s">
        <v>46</v>
      </c>
      <c r="AK495" s="109" t="s">
        <v>109</v>
      </c>
      <c r="AL495" s="1868" t="s">
        <v>283</v>
      </c>
      <c r="AM495" s="1869">
        <v>99.99</v>
      </c>
      <c r="AN495" s="1869">
        <v>0.24</v>
      </c>
      <c r="AO495" s="1869">
        <v>1.18</v>
      </c>
      <c r="AP495" s="1868">
        <v>3</v>
      </c>
      <c r="AQ495" s="1869">
        <v>48.82</v>
      </c>
      <c r="AR495" s="1868">
        <v>3</v>
      </c>
      <c r="AS495" s="1868">
        <v>2.93</v>
      </c>
      <c r="AT495" s="1868" t="s">
        <v>43</v>
      </c>
      <c r="AU495" s="1869">
        <v>4.79</v>
      </c>
      <c r="AV495" s="1868">
        <v>0.378</v>
      </c>
      <c r="AW495" s="83" t="s">
        <v>53</v>
      </c>
      <c r="AX495" s="127">
        <v>0.54300000000000004</v>
      </c>
      <c r="AY495" s="1868">
        <v>2.4900000000000002</v>
      </c>
      <c r="AZ495" s="1870" t="s">
        <v>46</v>
      </c>
      <c r="BA495" s="99" t="s">
        <v>53</v>
      </c>
      <c r="BB495" s="1871" t="s">
        <v>1587</v>
      </c>
      <c r="BC495" s="1872" t="s">
        <v>45</v>
      </c>
      <c r="BD495" s="59">
        <v>0</v>
      </c>
      <c r="BE495" s="1873" t="s">
        <v>46</v>
      </c>
    </row>
    <row r="496" spans="1:57" s="45" customFormat="1" ht="90" x14ac:dyDescent="0.25">
      <c r="A496" s="1874">
        <v>287461</v>
      </c>
      <c r="B496" s="1875" t="s">
        <v>870</v>
      </c>
      <c r="C496" s="1876">
        <v>42576</v>
      </c>
      <c r="D496" s="105" t="s">
        <v>2556</v>
      </c>
      <c r="E496" s="105" t="s">
        <v>2559</v>
      </c>
      <c r="F496" s="1877" t="s">
        <v>807</v>
      </c>
      <c r="G496" s="1877" t="s">
        <v>1767</v>
      </c>
      <c r="H496" s="1877" t="s">
        <v>1770</v>
      </c>
      <c r="I496" s="105">
        <v>536113</v>
      </c>
      <c r="J496" s="105">
        <v>5488537</v>
      </c>
      <c r="K496" s="105">
        <v>14252</v>
      </c>
      <c r="L496" s="105">
        <v>32089</v>
      </c>
      <c r="M496" s="1878" t="s">
        <v>572</v>
      </c>
      <c r="N496" s="1878">
        <v>5101</v>
      </c>
      <c r="O496" s="1878" t="s">
        <v>1583</v>
      </c>
      <c r="P496" s="1879" t="s">
        <v>43</v>
      </c>
      <c r="Q496" s="1880" t="s">
        <v>100</v>
      </c>
      <c r="R496" s="1880" t="s">
        <v>107</v>
      </c>
      <c r="S496" s="105" t="s">
        <v>1840</v>
      </c>
      <c r="T496" s="105">
        <v>32.466000000000001</v>
      </c>
      <c r="U496" s="97" t="s">
        <v>43</v>
      </c>
      <c r="V496" s="109" t="s">
        <v>44</v>
      </c>
      <c r="W496" s="1881" t="s">
        <v>283</v>
      </c>
      <c r="X496" s="1881">
        <v>2</v>
      </c>
      <c r="Y496" s="1881">
        <v>152</v>
      </c>
      <c r="Z496" s="1881">
        <v>100</v>
      </c>
      <c r="AA496" s="1881" t="s">
        <v>43</v>
      </c>
      <c r="AB496" s="1881" t="s">
        <v>45</v>
      </c>
      <c r="AC496" s="1882">
        <v>64.474000000000004</v>
      </c>
      <c r="AD496" s="98" t="s">
        <v>50</v>
      </c>
      <c r="AE496" s="127" t="s">
        <v>108</v>
      </c>
      <c r="AF496" s="1881" t="s">
        <v>283</v>
      </c>
      <c r="AG496" s="1881">
        <v>7</v>
      </c>
      <c r="AH496" s="1881">
        <v>57</v>
      </c>
      <c r="AI496" s="1882">
        <v>11.404</v>
      </c>
      <c r="AJ496" s="83" t="s">
        <v>46</v>
      </c>
      <c r="AK496" s="109" t="s">
        <v>109</v>
      </c>
      <c r="AL496" s="1881" t="s">
        <v>283</v>
      </c>
      <c r="AM496" s="1882">
        <v>99.98</v>
      </c>
      <c r="AN496" s="1882">
        <v>0</v>
      </c>
      <c r="AO496" s="1882">
        <v>0</v>
      </c>
      <c r="AP496" s="1881">
        <v>2</v>
      </c>
      <c r="AQ496" s="1882">
        <v>54.32</v>
      </c>
      <c r="AR496" s="1881">
        <v>3</v>
      </c>
      <c r="AS496" s="1881">
        <v>2.96</v>
      </c>
      <c r="AT496" s="1881" t="s">
        <v>43</v>
      </c>
      <c r="AU496" s="1882">
        <v>7.52</v>
      </c>
      <c r="AV496" s="1881">
        <v>0.40200000000000002</v>
      </c>
      <c r="AW496" s="83" t="s">
        <v>53</v>
      </c>
      <c r="AX496" s="127">
        <v>0.59399999999999997</v>
      </c>
      <c r="AY496" s="1881">
        <v>2.19</v>
      </c>
      <c r="AZ496" s="1883" t="s">
        <v>46</v>
      </c>
      <c r="BA496" s="99" t="s">
        <v>46</v>
      </c>
      <c r="BB496" s="1884" t="s">
        <v>1206</v>
      </c>
      <c r="BC496" s="1885" t="s">
        <v>283</v>
      </c>
      <c r="BD496" s="59">
        <v>15.7</v>
      </c>
      <c r="BE496" s="1886" t="s">
        <v>46</v>
      </c>
    </row>
    <row r="497" spans="1:57" s="45" customFormat="1" ht="198" customHeight="1" x14ac:dyDescent="0.25">
      <c r="A497" s="1887">
        <v>287460</v>
      </c>
      <c r="B497" s="1888" t="s">
        <v>964</v>
      </c>
      <c r="C497" s="1889">
        <v>42577</v>
      </c>
      <c r="D497" s="105" t="s">
        <v>2560</v>
      </c>
      <c r="E497" s="105" t="s">
        <v>2561</v>
      </c>
      <c r="F497" s="1890" t="s">
        <v>809</v>
      </c>
      <c r="G497" s="1890" t="s">
        <v>1770</v>
      </c>
      <c r="H497" s="1890" t="s">
        <v>1770</v>
      </c>
      <c r="I497" s="105">
        <v>528887</v>
      </c>
      <c r="J497" s="105">
        <v>5512823</v>
      </c>
      <c r="K497" s="105">
        <v>8524</v>
      </c>
      <c r="L497" s="105">
        <v>1066</v>
      </c>
      <c r="M497" s="1891" t="s">
        <v>572</v>
      </c>
      <c r="N497" s="1891">
        <v>5101</v>
      </c>
      <c r="O497" s="1891" t="s">
        <v>1583</v>
      </c>
      <c r="P497" s="1892" t="s">
        <v>43</v>
      </c>
      <c r="Q497" s="1893" t="s">
        <v>100</v>
      </c>
      <c r="R497" s="1893" t="s">
        <v>129</v>
      </c>
      <c r="S497" s="105" t="s">
        <v>1840</v>
      </c>
      <c r="T497" s="105">
        <v>38.74</v>
      </c>
      <c r="U497" s="97" t="s">
        <v>43</v>
      </c>
      <c r="V497" s="109" t="s">
        <v>119</v>
      </c>
      <c r="W497" s="1894" t="s">
        <v>283</v>
      </c>
      <c r="X497" s="1894">
        <v>3</v>
      </c>
      <c r="Y497" s="1894">
        <v>36</v>
      </c>
      <c r="Z497" s="1894">
        <v>100</v>
      </c>
      <c r="AA497" s="1894" t="s">
        <v>43</v>
      </c>
      <c r="AB497" s="1894" t="s">
        <v>45</v>
      </c>
      <c r="AC497" s="1895">
        <v>-22.222000000000001</v>
      </c>
      <c r="AD497" s="98" t="s">
        <v>53</v>
      </c>
      <c r="AE497" s="127" t="s">
        <v>120</v>
      </c>
      <c r="AF497" s="1894" t="s">
        <v>283</v>
      </c>
      <c r="AG497" s="1894">
        <v>10</v>
      </c>
      <c r="AH497" s="1894">
        <v>79</v>
      </c>
      <c r="AI497" s="1895">
        <v>-29.114000000000001</v>
      </c>
      <c r="AJ497" s="83" t="s">
        <v>53</v>
      </c>
      <c r="AK497" s="109" t="s">
        <v>121</v>
      </c>
      <c r="AL497" s="1894" t="s">
        <v>283</v>
      </c>
      <c r="AM497" s="1895">
        <v>100.02</v>
      </c>
      <c r="AN497" s="1895">
        <v>0.72</v>
      </c>
      <c r="AO497" s="1895">
        <v>0</v>
      </c>
      <c r="AP497" s="1894">
        <v>4</v>
      </c>
      <c r="AQ497" s="1895">
        <v>22.31</v>
      </c>
      <c r="AR497" s="1894">
        <v>3</v>
      </c>
      <c r="AS497" s="1894">
        <v>2.72</v>
      </c>
      <c r="AT497" s="1894">
        <v>0</v>
      </c>
      <c r="AU497" s="1895">
        <v>0</v>
      </c>
      <c r="AV497" s="1894">
        <v>0.27600000000000002</v>
      </c>
      <c r="AW497" s="83" t="s">
        <v>53</v>
      </c>
      <c r="AX497" s="127">
        <v>0.34</v>
      </c>
      <c r="AY497" s="1894">
        <v>3.2</v>
      </c>
      <c r="AZ497" s="1896" t="s">
        <v>53</v>
      </c>
      <c r="BA497" s="99" t="s">
        <v>53</v>
      </c>
      <c r="BB497" s="1897" t="s">
        <v>1403</v>
      </c>
      <c r="BC497" s="1898" t="s">
        <v>283</v>
      </c>
      <c r="BD497" s="59">
        <v>18.73</v>
      </c>
      <c r="BE497" s="1899" t="s">
        <v>46</v>
      </c>
    </row>
    <row r="498" spans="1:57" s="45" customFormat="1" ht="100.5" x14ac:dyDescent="0.25">
      <c r="A498" s="1900">
        <v>287457</v>
      </c>
      <c r="B498" s="1901" t="s">
        <v>965</v>
      </c>
      <c r="C498" s="1902">
        <v>42577</v>
      </c>
      <c r="D498" s="105" t="s">
        <v>2562</v>
      </c>
      <c r="E498" s="105" t="s">
        <v>2563</v>
      </c>
      <c r="F498" s="1903" t="s">
        <v>809</v>
      </c>
      <c r="G498" s="1903" t="s">
        <v>1770</v>
      </c>
      <c r="H498" s="1903" t="s">
        <v>1770</v>
      </c>
      <c r="I498" s="105">
        <v>528887</v>
      </c>
      <c r="J498" s="105">
        <v>5513382</v>
      </c>
      <c r="K498" s="105">
        <v>14247</v>
      </c>
      <c r="L498" s="105">
        <v>63</v>
      </c>
      <c r="M498" s="1904" t="s">
        <v>572</v>
      </c>
      <c r="N498" s="1904">
        <v>5101</v>
      </c>
      <c r="O498" s="1904" t="s">
        <v>1583</v>
      </c>
      <c r="P498" s="1905" t="s">
        <v>43</v>
      </c>
      <c r="Q498" s="1906" t="s">
        <v>100</v>
      </c>
      <c r="R498" s="1906" t="s">
        <v>129</v>
      </c>
      <c r="S498" s="105" t="s">
        <v>1840</v>
      </c>
      <c r="T498" s="105">
        <v>38.74</v>
      </c>
      <c r="U498" s="97" t="s">
        <v>43</v>
      </c>
      <c r="V498" s="109" t="s">
        <v>119</v>
      </c>
      <c r="W498" s="1907" t="s">
        <v>45</v>
      </c>
      <c r="X498" s="1907">
        <v>1</v>
      </c>
      <c r="Y498" s="1907">
        <v>8</v>
      </c>
      <c r="Z498" s="1907">
        <v>100</v>
      </c>
      <c r="AA498" s="1907" t="s">
        <v>43</v>
      </c>
      <c r="AB498" s="1907" t="s">
        <v>45</v>
      </c>
      <c r="AC498" s="1908">
        <v>100</v>
      </c>
      <c r="AD498" s="98" t="s">
        <v>1836</v>
      </c>
      <c r="AE498" s="127" t="s">
        <v>120</v>
      </c>
      <c r="AF498" s="1907" t="s">
        <v>45</v>
      </c>
      <c r="AG498" s="1907" t="s">
        <v>43</v>
      </c>
      <c r="AH498" s="1907" t="s">
        <v>43</v>
      </c>
      <c r="AI498" s="1908" t="s">
        <v>43</v>
      </c>
      <c r="AJ498" s="83" t="s">
        <v>43</v>
      </c>
      <c r="AK498" s="109" t="s">
        <v>121</v>
      </c>
      <c r="AL498" s="1907" t="s">
        <v>283</v>
      </c>
      <c r="AM498" s="1908">
        <v>100.02</v>
      </c>
      <c r="AN498" s="1908">
        <v>0</v>
      </c>
      <c r="AO498" s="1908">
        <v>0.48</v>
      </c>
      <c r="AP498" s="1907">
        <v>2</v>
      </c>
      <c r="AQ498" s="1908">
        <v>62.85</v>
      </c>
      <c r="AR498" s="1907">
        <v>3</v>
      </c>
      <c r="AS498" s="1907">
        <v>2.69</v>
      </c>
      <c r="AT498" s="1907">
        <v>0</v>
      </c>
      <c r="AU498" s="1908">
        <v>0</v>
      </c>
      <c r="AV498" s="1907">
        <v>0.48199999999999998</v>
      </c>
      <c r="AW498" s="83" t="s">
        <v>46</v>
      </c>
      <c r="AX498" s="127">
        <v>0.48199999999999998</v>
      </c>
      <c r="AY498" s="1907">
        <v>2.2400000000000002</v>
      </c>
      <c r="AZ498" s="1909" t="s">
        <v>46</v>
      </c>
      <c r="BA498" s="99" t="s">
        <v>46</v>
      </c>
      <c r="BB498" s="1910" t="s">
        <v>1596</v>
      </c>
      <c r="BC498" s="1911" t="s">
        <v>45</v>
      </c>
      <c r="BD498" s="59">
        <v>0</v>
      </c>
      <c r="BE498" s="1912" t="s">
        <v>46</v>
      </c>
    </row>
    <row r="499" spans="1:57" s="45" customFormat="1" ht="105" x14ac:dyDescent="0.25">
      <c r="A499" s="1913">
        <v>287546</v>
      </c>
      <c r="B499" s="1914" t="s">
        <v>575</v>
      </c>
      <c r="C499" s="1915">
        <v>42577</v>
      </c>
      <c r="D499" s="105" t="s">
        <v>2564</v>
      </c>
      <c r="E499" s="105" t="s">
        <v>2565</v>
      </c>
      <c r="F499" s="1916" t="s">
        <v>807</v>
      </c>
      <c r="G499" s="1916" t="s">
        <v>1767</v>
      </c>
      <c r="H499" s="1916" t="s">
        <v>1770</v>
      </c>
      <c r="I499" s="105">
        <v>520383</v>
      </c>
      <c r="J499" s="105">
        <v>5497272</v>
      </c>
      <c r="K499" s="105">
        <v>14308</v>
      </c>
      <c r="L499" s="105">
        <v>4361</v>
      </c>
      <c r="M499" s="1917" t="s">
        <v>576</v>
      </c>
      <c r="N499" s="1917">
        <v>5102</v>
      </c>
      <c r="O499" s="1917" t="s">
        <v>1583</v>
      </c>
      <c r="P499" s="1918" t="s">
        <v>43</v>
      </c>
      <c r="Q499" s="1919" t="s">
        <v>100</v>
      </c>
      <c r="R499" s="1919" t="s">
        <v>129</v>
      </c>
      <c r="S499" s="105" t="s">
        <v>1851</v>
      </c>
      <c r="T499" s="105">
        <v>83.600999999999999</v>
      </c>
      <c r="U499" s="97" t="s">
        <v>1733</v>
      </c>
      <c r="V499" s="109" t="s">
        <v>119</v>
      </c>
      <c r="W499" s="1920" t="s">
        <v>283</v>
      </c>
      <c r="X499" s="1920">
        <v>2</v>
      </c>
      <c r="Y499" s="1920">
        <v>54</v>
      </c>
      <c r="Z499" s="1920">
        <v>100</v>
      </c>
      <c r="AA499" s="1920" t="s">
        <v>43</v>
      </c>
      <c r="AB499" s="1920" t="s">
        <v>45</v>
      </c>
      <c r="AC499" s="1921">
        <v>-50</v>
      </c>
      <c r="AD499" s="98" t="s">
        <v>66</v>
      </c>
      <c r="AE499" s="127" t="s">
        <v>120</v>
      </c>
      <c r="AF499" s="1920" t="s">
        <v>283</v>
      </c>
      <c r="AG499" s="1920">
        <v>6</v>
      </c>
      <c r="AH499" s="1920">
        <v>61</v>
      </c>
      <c r="AI499" s="1921">
        <v>-20.492000000000001</v>
      </c>
      <c r="AJ499" s="83" t="s">
        <v>53</v>
      </c>
      <c r="AK499" s="109" t="s">
        <v>121</v>
      </c>
      <c r="AL499" s="1920" t="s">
        <v>283</v>
      </c>
      <c r="AM499" s="1921">
        <v>100.07</v>
      </c>
      <c r="AN499" s="1921">
        <v>0.71</v>
      </c>
      <c r="AO499" s="1921">
        <v>1.19</v>
      </c>
      <c r="AP499" s="1920">
        <v>4</v>
      </c>
      <c r="AQ499" s="1921">
        <v>17.59</v>
      </c>
      <c r="AR499" s="1920">
        <v>3</v>
      </c>
      <c r="AS499" s="1920">
        <v>2.9</v>
      </c>
      <c r="AT499" s="1920">
        <v>0</v>
      </c>
      <c r="AU499" s="1921">
        <v>1.65</v>
      </c>
      <c r="AV499" s="1920">
        <v>0.22700000000000001</v>
      </c>
      <c r="AW499" s="83" t="s">
        <v>66</v>
      </c>
      <c r="AX499" s="127">
        <v>0.29099999999999998</v>
      </c>
      <c r="AY499" s="1920">
        <v>3.41</v>
      </c>
      <c r="AZ499" s="1922" t="s">
        <v>53</v>
      </c>
      <c r="BA499" s="99" t="s">
        <v>53</v>
      </c>
      <c r="BB499" s="1923" t="s">
        <v>1377</v>
      </c>
      <c r="BC499" s="1924" t="s">
        <v>283</v>
      </c>
      <c r="BD499" s="59">
        <v>49.84</v>
      </c>
      <c r="BE499" s="1925" t="s">
        <v>53</v>
      </c>
    </row>
    <row r="500" spans="1:57" s="45" customFormat="1" ht="60" x14ac:dyDescent="0.25">
      <c r="A500" s="1926">
        <v>287547</v>
      </c>
      <c r="B500" s="1927" t="s">
        <v>577</v>
      </c>
      <c r="C500" s="1928">
        <v>42577</v>
      </c>
      <c r="D500" s="105" t="s">
        <v>2566</v>
      </c>
      <c r="E500" s="105" t="s">
        <v>2567</v>
      </c>
      <c r="F500" s="1929" t="s">
        <v>807</v>
      </c>
      <c r="G500" s="1929" t="s">
        <v>1767</v>
      </c>
      <c r="H500" s="1929" t="s">
        <v>1770</v>
      </c>
      <c r="I500" s="105">
        <v>518165</v>
      </c>
      <c r="J500" s="105">
        <v>5493505</v>
      </c>
      <c r="K500" s="105">
        <v>14282</v>
      </c>
      <c r="L500" s="105">
        <v>9120</v>
      </c>
      <c r="M500" s="1930" t="s">
        <v>576</v>
      </c>
      <c r="N500" s="1930">
        <v>5102</v>
      </c>
      <c r="O500" s="1930" t="s">
        <v>1583</v>
      </c>
      <c r="P500" s="1931" t="s">
        <v>43</v>
      </c>
      <c r="Q500" s="1932" t="s">
        <v>100</v>
      </c>
      <c r="R500" s="1932" t="s">
        <v>129</v>
      </c>
      <c r="S500" s="105" t="s">
        <v>1854</v>
      </c>
      <c r="T500" s="105">
        <v>84.123000000000005</v>
      </c>
      <c r="U500" s="97" t="s">
        <v>43</v>
      </c>
      <c r="V500" s="109" t="s">
        <v>119</v>
      </c>
      <c r="W500" s="1933" t="s">
        <v>283</v>
      </c>
      <c r="X500" s="1933">
        <v>5</v>
      </c>
      <c r="Y500" s="1933">
        <v>52</v>
      </c>
      <c r="Z500" s="1933">
        <v>84.62</v>
      </c>
      <c r="AA500" s="1933" t="s">
        <v>43</v>
      </c>
      <c r="AB500" s="1933" t="s">
        <v>45</v>
      </c>
      <c r="AC500" s="1934">
        <v>2.2730000000000001</v>
      </c>
      <c r="AD500" s="98" t="s">
        <v>53</v>
      </c>
      <c r="AE500" s="127" t="s">
        <v>120</v>
      </c>
      <c r="AF500" s="1933" t="s">
        <v>283</v>
      </c>
      <c r="AG500" s="1933">
        <v>5</v>
      </c>
      <c r="AH500" s="1933">
        <v>58</v>
      </c>
      <c r="AI500" s="1934">
        <v>-6.8970000000000002</v>
      </c>
      <c r="AJ500" s="83" t="s">
        <v>53</v>
      </c>
      <c r="AK500" s="109" t="s">
        <v>121</v>
      </c>
      <c r="AL500" s="1933" t="s">
        <v>283</v>
      </c>
      <c r="AM500" s="1934">
        <v>100.05</v>
      </c>
      <c r="AN500" s="1934">
        <v>0.24</v>
      </c>
      <c r="AO500" s="1934">
        <v>0</v>
      </c>
      <c r="AP500" s="1933">
        <v>3</v>
      </c>
      <c r="AQ500" s="1934">
        <v>39.15</v>
      </c>
      <c r="AR500" s="1933">
        <v>2</v>
      </c>
      <c r="AS500" s="1933">
        <v>2.67</v>
      </c>
      <c r="AT500" s="1933">
        <v>0</v>
      </c>
      <c r="AU500" s="1934">
        <v>0</v>
      </c>
      <c r="AV500" s="1933">
        <v>0.36699999999999999</v>
      </c>
      <c r="AW500" s="83" t="s">
        <v>53</v>
      </c>
      <c r="AX500" s="127">
        <v>0.44800000000000001</v>
      </c>
      <c r="AY500" s="1933">
        <v>2.73</v>
      </c>
      <c r="AZ500" s="1935" t="s">
        <v>53</v>
      </c>
      <c r="BA500" s="99" t="s">
        <v>53</v>
      </c>
      <c r="BB500" s="1936" t="s">
        <v>1378</v>
      </c>
      <c r="BC500" s="1937" t="s">
        <v>283</v>
      </c>
      <c r="BD500" s="59">
        <v>50.16</v>
      </c>
      <c r="BE500" s="1938" t="s">
        <v>53</v>
      </c>
    </row>
    <row r="501" spans="1:57" s="45" customFormat="1" ht="75" x14ac:dyDescent="0.25">
      <c r="A501" s="1939">
        <v>350491</v>
      </c>
      <c r="B501" s="1940" t="s">
        <v>578</v>
      </c>
      <c r="C501" s="1941">
        <v>42961</v>
      </c>
      <c r="D501" s="105" t="s">
        <v>2568</v>
      </c>
      <c r="E501" s="105" t="s">
        <v>2569</v>
      </c>
      <c r="F501" s="1942" t="s">
        <v>777</v>
      </c>
      <c r="G501" s="1942" t="s">
        <v>1766</v>
      </c>
      <c r="H501" s="1942" t="s">
        <v>1765</v>
      </c>
      <c r="I501" s="105">
        <v>442783</v>
      </c>
      <c r="J501" s="105">
        <v>5321504</v>
      </c>
      <c r="K501" s="105">
        <v>7190</v>
      </c>
      <c r="L501" s="105">
        <v>35947</v>
      </c>
      <c r="M501" s="1943" t="s">
        <v>579</v>
      </c>
      <c r="N501" s="1943">
        <v>6001</v>
      </c>
      <c r="O501" s="1943" t="s">
        <v>1583</v>
      </c>
      <c r="P501" s="1944" t="s">
        <v>43</v>
      </c>
      <c r="Q501" s="1945" t="s">
        <v>100</v>
      </c>
      <c r="R501" s="1945" t="s">
        <v>118</v>
      </c>
      <c r="S501" s="105" t="s">
        <v>1851</v>
      </c>
      <c r="T501" s="105">
        <v>36.543999999999997</v>
      </c>
      <c r="U501" s="97" t="s">
        <v>43</v>
      </c>
      <c r="V501" s="109" t="s">
        <v>119</v>
      </c>
      <c r="W501" s="1946" t="s">
        <v>283</v>
      </c>
      <c r="X501" s="1946">
        <v>8</v>
      </c>
      <c r="Y501" s="1946">
        <v>107</v>
      </c>
      <c r="Z501" s="1946">
        <v>100</v>
      </c>
      <c r="AA501" s="1946" t="s">
        <v>43</v>
      </c>
      <c r="AB501" s="1946" t="s">
        <v>45</v>
      </c>
      <c r="AC501" s="1947">
        <v>51.402000000000001</v>
      </c>
      <c r="AD501" s="98" t="s">
        <v>46</v>
      </c>
      <c r="AE501" s="127" t="s">
        <v>120</v>
      </c>
      <c r="AF501" s="1946" t="s">
        <v>283</v>
      </c>
      <c r="AG501" s="1946">
        <v>10</v>
      </c>
      <c r="AH501" s="1946">
        <v>95</v>
      </c>
      <c r="AI501" s="1947">
        <v>-2.6320000000000001</v>
      </c>
      <c r="AJ501" s="83" t="s">
        <v>53</v>
      </c>
      <c r="AK501" s="109" t="s">
        <v>121</v>
      </c>
      <c r="AL501" s="1946" t="s">
        <v>283</v>
      </c>
      <c r="AM501" s="1947">
        <v>99.97</v>
      </c>
      <c r="AN501" s="1947">
        <v>0</v>
      </c>
      <c r="AO501" s="1947">
        <v>1.46</v>
      </c>
      <c r="AP501" s="1946">
        <v>3</v>
      </c>
      <c r="AQ501" s="1947">
        <v>30.48</v>
      </c>
      <c r="AR501" s="1946">
        <v>2</v>
      </c>
      <c r="AS501" s="1946">
        <v>2.64</v>
      </c>
      <c r="AT501" s="1946">
        <v>0.24</v>
      </c>
      <c r="AU501" s="1947">
        <v>-13.82</v>
      </c>
      <c r="AV501" s="1946">
        <v>0.32800000000000001</v>
      </c>
      <c r="AW501" s="83" t="s">
        <v>53</v>
      </c>
      <c r="AX501" s="127">
        <v>0.52400000000000002</v>
      </c>
      <c r="AY501" s="1946">
        <v>2.4</v>
      </c>
      <c r="AZ501" s="1948" t="s">
        <v>46</v>
      </c>
      <c r="BA501" s="99" t="s">
        <v>53</v>
      </c>
      <c r="BB501" s="1949" t="s">
        <v>978</v>
      </c>
      <c r="BC501" s="1950" t="s">
        <v>283</v>
      </c>
      <c r="BD501" s="59">
        <v>5.32</v>
      </c>
      <c r="BE501" s="1951" t="s">
        <v>53</v>
      </c>
    </row>
    <row r="502" spans="1:57" s="45" customFormat="1" ht="60" x14ac:dyDescent="0.25">
      <c r="A502" s="1952">
        <v>350337</v>
      </c>
      <c r="B502" s="1953" t="s">
        <v>580</v>
      </c>
      <c r="C502" s="1954">
        <v>42956</v>
      </c>
      <c r="D502" s="105" t="s">
        <v>2568</v>
      </c>
      <c r="E502" s="105" t="s">
        <v>2570</v>
      </c>
      <c r="F502" s="1955" t="s">
        <v>777</v>
      </c>
      <c r="G502" s="1955" t="s">
        <v>1766</v>
      </c>
      <c r="H502" s="1955" t="s">
        <v>1765</v>
      </c>
      <c r="I502" s="105">
        <v>450498</v>
      </c>
      <c r="J502" s="105">
        <v>5315971</v>
      </c>
      <c r="K502" s="105">
        <v>7190</v>
      </c>
      <c r="L502" s="105">
        <v>22527</v>
      </c>
      <c r="M502" s="1956" t="s">
        <v>579</v>
      </c>
      <c r="N502" s="1956">
        <v>6001</v>
      </c>
      <c r="O502" s="1956" t="s">
        <v>1583</v>
      </c>
      <c r="P502" s="1957" t="s">
        <v>43</v>
      </c>
      <c r="Q502" s="1958" t="s">
        <v>100</v>
      </c>
      <c r="R502" s="1958" t="s">
        <v>125</v>
      </c>
      <c r="S502" s="105" t="s">
        <v>1851</v>
      </c>
      <c r="T502" s="105">
        <v>157.923</v>
      </c>
      <c r="U502" s="97" t="s">
        <v>43</v>
      </c>
      <c r="V502" s="109" t="s">
        <v>70</v>
      </c>
      <c r="W502" s="1959" t="s">
        <v>283</v>
      </c>
      <c r="X502" s="1959">
        <v>4</v>
      </c>
      <c r="Y502" s="1959">
        <v>18</v>
      </c>
      <c r="Z502" s="1959">
        <v>100</v>
      </c>
      <c r="AA502" s="1959" t="s">
        <v>43</v>
      </c>
      <c r="AB502" s="1959" t="s">
        <v>45</v>
      </c>
      <c r="AC502" s="1960">
        <v>0</v>
      </c>
      <c r="AD502" s="98" t="s">
        <v>46</v>
      </c>
      <c r="AE502" s="127" t="s">
        <v>120</v>
      </c>
      <c r="AF502" s="1959" t="s">
        <v>283</v>
      </c>
      <c r="AG502" s="1959">
        <v>5</v>
      </c>
      <c r="AH502" s="1959">
        <v>45</v>
      </c>
      <c r="AI502" s="1960">
        <v>20</v>
      </c>
      <c r="AJ502" s="83" t="s">
        <v>46</v>
      </c>
      <c r="AK502" s="109" t="s">
        <v>126</v>
      </c>
      <c r="AL502" s="1959" t="s">
        <v>283</v>
      </c>
      <c r="AM502" s="1960">
        <v>100</v>
      </c>
      <c r="AN502" s="1960">
        <v>0</v>
      </c>
      <c r="AO502" s="1960">
        <v>1</v>
      </c>
      <c r="AP502" s="1959">
        <v>3</v>
      </c>
      <c r="AQ502" s="1960">
        <v>30.25</v>
      </c>
      <c r="AR502" s="1959">
        <v>2</v>
      </c>
      <c r="AS502" s="1959">
        <v>2.88</v>
      </c>
      <c r="AT502" s="1959">
        <v>0</v>
      </c>
      <c r="AU502" s="1960">
        <v>-1.94</v>
      </c>
      <c r="AV502" s="1959">
        <v>0.29199999999999998</v>
      </c>
      <c r="AW502" s="83" t="s">
        <v>53</v>
      </c>
      <c r="AX502" s="127">
        <v>0.46400000000000002</v>
      </c>
      <c r="AY502" s="1959">
        <v>2.35</v>
      </c>
      <c r="AZ502" s="1961" t="s">
        <v>46</v>
      </c>
      <c r="BA502" s="99" t="s">
        <v>46</v>
      </c>
      <c r="BB502" s="1962" t="s">
        <v>1438</v>
      </c>
      <c r="BC502" s="1963" t="s">
        <v>283</v>
      </c>
      <c r="BD502" s="59">
        <v>23.01</v>
      </c>
      <c r="BE502" s="1964" t="s">
        <v>53</v>
      </c>
    </row>
    <row r="503" spans="1:57" s="45" customFormat="1" ht="75" x14ac:dyDescent="0.25">
      <c r="A503" s="1965">
        <v>350336</v>
      </c>
      <c r="B503" s="1966" t="s">
        <v>581</v>
      </c>
      <c r="C503" s="1967">
        <v>42956</v>
      </c>
      <c r="D503" s="105" t="s">
        <v>2568</v>
      </c>
      <c r="E503" s="105" t="s">
        <v>2571</v>
      </c>
      <c r="F503" s="1968" t="s">
        <v>777</v>
      </c>
      <c r="G503" s="1968" t="s">
        <v>1766</v>
      </c>
      <c r="H503" s="1968" t="s">
        <v>1765</v>
      </c>
      <c r="I503" s="105">
        <v>458268</v>
      </c>
      <c r="J503" s="105">
        <v>5310883</v>
      </c>
      <c r="K503" s="105">
        <v>7190</v>
      </c>
      <c r="L503" s="105">
        <v>10475</v>
      </c>
      <c r="M503" s="1969" t="s">
        <v>579</v>
      </c>
      <c r="N503" s="1969">
        <v>6001</v>
      </c>
      <c r="O503" s="1969" t="s">
        <v>1583</v>
      </c>
      <c r="P503" s="1970" t="s">
        <v>43</v>
      </c>
      <c r="Q503" s="1971" t="s">
        <v>100</v>
      </c>
      <c r="R503" s="1971" t="s">
        <v>125</v>
      </c>
      <c r="S503" s="105" t="s">
        <v>1851</v>
      </c>
      <c r="T503" s="105">
        <v>221.517</v>
      </c>
      <c r="U503" s="97" t="s">
        <v>1734</v>
      </c>
      <c r="V503" s="109" t="s">
        <v>119</v>
      </c>
      <c r="W503" s="1972" t="s">
        <v>283</v>
      </c>
      <c r="X503" s="1972">
        <v>3</v>
      </c>
      <c r="Y503" s="1972">
        <v>29</v>
      </c>
      <c r="Z503" s="1972">
        <v>100</v>
      </c>
      <c r="AA503" s="1972" t="s">
        <v>43</v>
      </c>
      <c r="AB503" s="1972" t="s">
        <v>45</v>
      </c>
      <c r="AC503" s="1973">
        <v>0</v>
      </c>
      <c r="AD503" s="98" t="s">
        <v>53</v>
      </c>
      <c r="AE503" s="127" t="s">
        <v>120</v>
      </c>
      <c r="AF503" s="1972" t="s">
        <v>283</v>
      </c>
      <c r="AG503" s="1972">
        <v>4</v>
      </c>
      <c r="AH503" s="1972">
        <v>36</v>
      </c>
      <c r="AI503" s="1973">
        <v>-12.5</v>
      </c>
      <c r="AJ503" s="83" t="s">
        <v>53</v>
      </c>
      <c r="AK503" s="109" t="s">
        <v>126</v>
      </c>
      <c r="AL503" s="1972" t="s">
        <v>283</v>
      </c>
      <c r="AM503" s="1973">
        <v>100</v>
      </c>
      <c r="AN503" s="1973">
        <v>0</v>
      </c>
      <c r="AO503" s="1973">
        <v>1.5</v>
      </c>
      <c r="AP503" s="1972">
        <v>3</v>
      </c>
      <c r="AQ503" s="1973">
        <v>28</v>
      </c>
      <c r="AR503" s="1972">
        <v>2</v>
      </c>
      <c r="AS503" s="1972">
        <v>2.83</v>
      </c>
      <c r="AT503" s="1972">
        <v>0</v>
      </c>
      <c r="AU503" s="1973">
        <v>4.8499999999999996</v>
      </c>
      <c r="AV503" s="1972">
        <v>0.28799999999999998</v>
      </c>
      <c r="AW503" s="83" t="s">
        <v>53</v>
      </c>
      <c r="AX503" s="127">
        <v>0.40799999999999997</v>
      </c>
      <c r="AY503" s="1972">
        <v>2.87</v>
      </c>
      <c r="AZ503" s="1974" t="s">
        <v>53</v>
      </c>
      <c r="BA503" s="99" t="s">
        <v>53</v>
      </c>
      <c r="BB503" s="1975" t="s">
        <v>1439</v>
      </c>
      <c r="BC503" s="1976" t="s">
        <v>283</v>
      </c>
      <c r="BD503" s="59">
        <v>32.270000000000003</v>
      </c>
      <c r="BE503" s="1977" t="s">
        <v>53</v>
      </c>
    </row>
    <row r="504" spans="1:57" s="45" customFormat="1" ht="135" x14ac:dyDescent="0.25">
      <c r="A504" s="1978">
        <v>350335</v>
      </c>
      <c r="B504" s="1979" t="s">
        <v>582</v>
      </c>
      <c r="C504" s="1980">
        <v>42954</v>
      </c>
      <c r="D504" s="105" t="s">
        <v>2568</v>
      </c>
      <c r="E504" s="105" t="s">
        <v>2572</v>
      </c>
      <c r="F504" s="1981" t="s">
        <v>777</v>
      </c>
      <c r="G504" s="1981" t="s">
        <v>1766</v>
      </c>
      <c r="H504" s="1981" t="s">
        <v>1765</v>
      </c>
      <c r="I504" s="105">
        <v>461755</v>
      </c>
      <c r="J504" s="105">
        <v>5307852</v>
      </c>
      <c r="K504" s="105">
        <v>7190</v>
      </c>
      <c r="L504" s="105">
        <v>4132</v>
      </c>
      <c r="M504" s="1982" t="s">
        <v>579</v>
      </c>
      <c r="N504" s="1982">
        <v>6001</v>
      </c>
      <c r="O504" s="1982" t="s">
        <v>1583</v>
      </c>
      <c r="P504" s="1983" t="s">
        <v>43</v>
      </c>
      <c r="Q504" s="1984" t="s">
        <v>100</v>
      </c>
      <c r="R504" s="1984" t="s">
        <v>125</v>
      </c>
      <c r="S504" s="105" t="s">
        <v>1861</v>
      </c>
      <c r="T504" s="105">
        <v>270.428</v>
      </c>
      <c r="U504" s="97" t="s">
        <v>1734</v>
      </c>
      <c r="V504" s="109" t="s">
        <v>119</v>
      </c>
      <c r="W504" s="1985" t="s">
        <v>45</v>
      </c>
      <c r="X504" s="1985">
        <v>3</v>
      </c>
      <c r="Y504" s="1985">
        <v>3</v>
      </c>
      <c r="Z504" s="1985">
        <v>100</v>
      </c>
      <c r="AA504" s="1985" t="s">
        <v>43</v>
      </c>
      <c r="AB504" s="1985" t="s">
        <v>45</v>
      </c>
      <c r="AC504" s="1986">
        <v>0</v>
      </c>
      <c r="AD504" s="98" t="s">
        <v>1834</v>
      </c>
      <c r="AE504" s="127" t="s">
        <v>120</v>
      </c>
      <c r="AF504" s="1985" t="s">
        <v>283</v>
      </c>
      <c r="AG504" s="1985">
        <v>4</v>
      </c>
      <c r="AH504" s="1985">
        <v>36</v>
      </c>
      <c r="AI504" s="1986">
        <v>-12.5</v>
      </c>
      <c r="AJ504" s="83" t="s">
        <v>53</v>
      </c>
      <c r="AK504" s="109" t="s">
        <v>126</v>
      </c>
      <c r="AL504" s="1985" t="s">
        <v>283</v>
      </c>
      <c r="AM504" s="1986">
        <v>100</v>
      </c>
      <c r="AN504" s="1986">
        <v>0.25</v>
      </c>
      <c r="AO504" s="1986">
        <v>1.5</v>
      </c>
      <c r="AP504" s="1985">
        <v>3</v>
      </c>
      <c r="AQ504" s="1986">
        <v>49</v>
      </c>
      <c r="AR504" s="1985">
        <v>2</v>
      </c>
      <c r="AS504" s="1985">
        <v>2.65</v>
      </c>
      <c r="AT504" s="1985">
        <v>0</v>
      </c>
      <c r="AU504" s="1986">
        <v>-1.69</v>
      </c>
      <c r="AV504" s="1985">
        <v>0.41799999999999998</v>
      </c>
      <c r="AW504" s="83" t="s">
        <v>46</v>
      </c>
      <c r="AX504" s="127">
        <v>0.42799999999999999</v>
      </c>
      <c r="AY504" s="1985">
        <v>2.7</v>
      </c>
      <c r="AZ504" s="1987" t="s">
        <v>53</v>
      </c>
      <c r="BA504" s="99" t="s">
        <v>53</v>
      </c>
      <c r="BB504" s="1988" t="s">
        <v>1440</v>
      </c>
      <c r="BC504" s="1989" t="s">
        <v>283</v>
      </c>
      <c r="BD504" s="59">
        <v>39.4</v>
      </c>
      <c r="BE504" s="1990" t="s">
        <v>53</v>
      </c>
    </row>
    <row r="505" spans="1:57" s="45" customFormat="1" ht="45" x14ac:dyDescent="0.25">
      <c r="A505" s="1991">
        <v>350377</v>
      </c>
      <c r="B505" s="1992" t="s">
        <v>583</v>
      </c>
      <c r="C505" s="1993">
        <v>42956</v>
      </c>
      <c r="D505" s="105" t="s">
        <v>2573</v>
      </c>
      <c r="E505" s="105" t="s">
        <v>2574</v>
      </c>
      <c r="F505" s="1994" t="s">
        <v>777</v>
      </c>
      <c r="G505" s="1994" t="s">
        <v>1766</v>
      </c>
      <c r="H505" s="1994" t="s">
        <v>1765</v>
      </c>
      <c r="I505" s="105">
        <v>450234</v>
      </c>
      <c r="J505" s="105">
        <v>5326153</v>
      </c>
      <c r="K505" s="105">
        <v>7067</v>
      </c>
      <c r="L505" s="105">
        <v>7616</v>
      </c>
      <c r="M505" s="1995" t="s">
        <v>584</v>
      </c>
      <c r="N505" s="1995">
        <v>6002</v>
      </c>
      <c r="O505" s="1995" t="s">
        <v>1583</v>
      </c>
      <c r="P505" s="1996" t="s">
        <v>43</v>
      </c>
      <c r="Q505" s="1997" t="s">
        <v>100</v>
      </c>
      <c r="R505" s="1997" t="s">
        <v>118</v>
      </c>
      <c r="S505" s="105" t="s">
        <v>1851</v>
      </c>
      <c r="T505" s="105">
        <v>11.667</v>
      </c>
      <c r="U505" s="97" t="s">
        <v>43</v>
      </c>
      <c r="V505" s="109" t="s">
        <v>70</v>
      </c>
      <c r="W505" s="1998" t="s">
        <v>283</v>
      </c>
      <c r="X505" s="1998">
        <v>6</v>
      </c>
      <c r="Y505" s="1998">
        <v>27</v>
      </c>
      <c r="Z505" s="1998">
        <v>100</v>
      </c>
      <c r="AA505" s="1998" t="s">
        <v>43</v>
      </c>
      <c r="AB505" s="1998" t="s">
        <v>45</v>
      </c>
      <c r="AC505" s="1999">
        <v>3.7040000000000002</v>
      </c>
      <c r="AD505" s="98" t="s">
        <v>46</v>
      </c>
      <c r="AE505" s="127" t="s">
        <v>120</v>
      </c>
      <c r="AF505" s="1998" t="s">
        <v>283</v>
      </c>
      <c r="AG505" s="1998">
        <v>3</v>
      </c>
      <c r="AH505" s="1998">
        <v>27</v>
      </c>
      <c r="AI505" s="1999">
        <v>16.667000000000002</v>
      </c>
      <c r="AJ505" s="83" t="s">
        <v>46</v>
      </c>
      <c r="AK505" s="109" t="s">
        <v>121</v>
      </c>
      <c r="AL505" s="1998" t="s">
        <v>283</v>
      </c>
      <c r="AM505" s="1999">
        <v>100</v>
      </c>
      <c r="AN505" s="1999">
        <v>0.25</v>
      </c>
      <c r="AO505" s="1999">
        <v>0</v>
      </c>
      <c r="AP505" s="1998">
        <v>1</v>
      </c>
      <c r="AQ505" s="1999">
        <v>87.75</v>
      </c>
      <c r="AR505" s="1998">
        <v>2</v>
      </c>
      <c r="AS505" s="1998">
        <v>2.5499999999999998</v>
      </c>
      <c r="AT505" s="1998">
        <v>0.25</v>
      </c>
      <c r="AU505" s="1999">
        <v>-14.44</v>
      </c>
      <c r="AV505" s="1998">
        <v>0.626</v>
      </c>
      <c r="AW505" s="83" t="s">
        <v>46</v>
      </c>
      <c r="AX505" s="127">
        <v>0.57599999999999996</v>
      </c>
      <c r="AY505" s="1998">
        <v>2.0099999999999998</v>
      </c>
      <c r="AZ505" s="2000" t="s">
        <v>46</v>
      </c>
      <c r="BA505" s="99" t="s">
        <v>46</v>
      </c>
      <c r="BB505" s="2001" t="s">
        <v>992</v>
      </c>
      <c r="BC505" s="2002" t="s">
        <v>283</v>
      </c>
      <c r="BD505" s="59">
        <v>3.1</v>
      </c>
      <c r="BE505" s="2003" t="s">
        <v>53</v>
      </c>
    </row>
    <row r="506" spans="1:57" s="45" customFormat="1" ht="135" x14ac:dyDescent="0.25">
      <c r="A506" s="2004">
        <v>350376</v>
      </c>
      <c r="B506" s="2005" t="s">
        <v>585</v>
      </c>
      <c r="C506" s="2006">
        <v>42956</v>
      </c>
      <c r="D506" s="105" t="s">
        <v>2575</v>
      </c>
      <c r="E506" s="105" t="s">
        <v>2576</v>
      </c>
      <c r="F506" s="2007" t="s">
        <v>777</v>
      </c>
      <c r="G506" s="2007" t="s">
        <v>1766</v>
      </c>
      <c r="H506" s="2007" t="s">
        <v>1765</v>
      </c>
      <c r="I506" s="105">
        <v>460256</v>
      </c>
      <c r="J506" s="105">
        <v>5320261</v>
      </c>
      <c r="K506" s="105">
        <v>12332</v>
      </c>
      <c r="L506" s="105">
        <v>16075</v>
      </c>
      <c r="M506" s="2008" t="s">
        <v>584</v>
      </c>
      <c r="N506" s="2008">
        <v>6002</v>
      </c>
      <c r="O506" s="2008" t="s">
        <v>1583</v>
      </c>
      <c r="P506" s="2009" t="s">
        <v>43</v>
      </c>
      <c r="Q506" s="2010" t="s">
        <v>100</v>
      </c>
      <c r="R506" s="2010" t="s">
        <v>101</v>
      </c>
      <c r="S506" s="105" t="s">
        <v>1851</v>
      </c>
      <c r="T506" s="105">
        <v>135.38999999999999</v>
      </c>
      <c r="U506" s="97" t="s">
        <v>1735</v>
      </c>
      <c r="V506" s="109" t="s">
        <v>44</v>
      </c>
      <c r="W506" s="2011" t="s">
        <v>283</v>
      </c>
      <c r="X506" s="2011">
        <v>5</v>
      </c>
      <c r="Y506" s="2011">
        <v>143</v>
      </c>
      <c r="Z506" s="2011">
        <v>100</v>
      </c>
      <c r="AA506" s="2011" t="s">
        <v>43</v>
      </c>
      <c r="AB506" s="2011" t="s">
        <v>45</v>
      </c>
      <c r="AC506" s="2012">
        <v>-11.189</v>
      </c>
      <c r="AD506" s="98" t="s">
        <v>53</v>
      </c>
      <c r="AE506" s="127" t="s">
        <v>102</v>
      </c>
      <c r="AF506" s="2011" t="s">
        <v>283</v>
      </c>
      <c r="AG506" s="2011">
        <v>4</v>
      </c>
      <c r="AH506" s="2011">
        <v>43</v>
      </c>
      <c r="AI506" s="2012">
        <v>-60.465000000000003</v>
      </c>
      <c r="AJ506" s="83" t="s">
        <v>66</v>
      </c>
      <c r="AK506" s="109" t="s">
        <v>103</v>
      </c>
      <c r="AL506" s="2011" t="s">
        <v>283</v>
      </c>
      <c r="AM506" s="2012">
        <v>100</v>
      </c>
      <c r="AN506" s="2012">
        <v>0</v>
      </c>
      <c r="AO506" s="2012">
        <v>0</v>
      </c>
      <c r="AP506" s="2011">
        <v>3</v>
      </c>
      <c r="AQ506" s="2012">
        <v>25.75</v>
      </c>
      <c r="AR506" s="2011">
        <v>3</v>
      </c>
      <c r="AS506" s="2011">
        <v>3.08</v>
      </c>
      <c r="AT506" s="2011" t="s">
        <v>43</v>
      </c>
      <c r="AU506" s="2012">
        <v>-0.85</v>
      </c>
      <c r="AV506" s="2011">
        <v>0.24299999999999999</v>
      </c>
      <c r="AW506" s="83" t="s">
        <v>53</v>
      </c>
      <c r="AX506" s="127">
        <v>0.29499999999999998</v>
      </c>
      <c r="AY506" s="2011">
        <v>3.4</v>
      </c>
      <c r="AZ506" s="2013" t="s">
        <v>53</v>
      </c>
      <c r="BA506" s="99" t="s">
        <v>53</v>
      </c>
      <c r="BB506" s="2014" t="s">
        <v>1193</v>
      </c>
      <c r="BC506" s="2015" t="s">
        <v>283</v>
      </c>
      <c r="BD506" s="59">
        <v>35.950000000000003</v>
      </c>
      <c r="BE506" s="2016" t="s">
        <v>53</v>
      </c>
    </row>
    <row r="507" spans="1:57" s="45" customFormat="1" ht="90" x14ac:dyDescent="0.25">
      <c r="A507" s="2017">
        <v>350375</v>
      </c>
      <c r="B507" s="2018" t="s">
        <v>586</v>
      </c>
      <c r="C507" s="2019">
        <v>42955</v>
      </c>
      <c r="D507" s="105" t="s">
        <v>2575</v>
      </c>
      <c r="E507" s="105" t="s">
        <v>2577</v>
      </c>
      <c r="F507" s="2020" t="s">
        <v>777</v>
      </c>
      <c r="G507" s="2020" t="s">
        <v>1766</v>
      </c>
      <c r="H507" s="2020" t="s">
        <v>1765</v>
      </c>
      <c r="I507" s="105">
        <v>462685</v>
      </c>
      <c r="J507" s="105">
        <v>5310965</v>
      </c>
      <c r="K507" s="105">
        <v>12332</v>
      </c>
      <c r="L507" s="105">
        <v>1502</v>
      </c>
      <c r="M507" s="2021" t="s">
        <v>584</v>
      </c>
      <c r="N507" s="2021">
        <v>6002</v>
      </c>
      <c r="O507" s="2021" t="s">
        <v>1583</v>
      </c>
      <c r="P507" s="2022" t="s">
        <v>43</v>
      </c>
      <c r="Q507" s="2023" t="s">
        <v>100</v>
      </c>
      <c r="R507" s="2023" t="s">
        <v>101</v>
      </c>
      <c r="S507" s="105" t="s">
        <v>1861</v>
      </c>
      <c r="T507" s="105">
        <v>196.483</v>
      </c>
      <c r="U507" s="97" t="s">
        <v>43</v>
      </c>
      <c r="V507" s="109" t="s">
        <v>70</v>
      </c>
      <c r="W507" s="2024" t="s">
        <v>283</v>
      </c>
      <c r="X507" s="2024">
        <v>6</v>
      </c>
      <c r="Y507" s="2024">
        <v>83</v>
      </c>
      <c r="Z507" s="2024">
        <v>100</v>
      </c>
      <c r="AA507" s="2024" t="s">
        <v>43</v>
      </c>
      <c r="AB507" s="2024" t="s">
        <v>45</v>
      </c>
      <c r="AC507" s="2025">
        <v>-9.6389999999999993</v>
      </c>
      <c r="AD507" s="98" t="s">
        <v>46</v>
      </c>
      <c r="AE507" s="127" t="s">
        <v>132</v>
      </c>
      <c r="AF507" s="2024" t="s">
        <v>283</v>
      </c>
      <c r="AG507" s="2024">
        <v>5</v>
      </c>
      <c r="AH507" s="2024">
        <v>45</v>
      </c>
      <c r="AI507" s="2025">
        <v>30</v>
      </c>
      <c r="AJ507" s="83" t="s">
        <v>53</v>
      </c>
      <c r="AK507" s="109" t="s">
        <v>133</v>
      </c>
      <c r="AL507" s="2024" t="s">
        <v>283</v>
      </c>
      <c r="AM507" s="2025">
        <v>100</v>
      </c>
      <c r="AN507" s="2025">
        <v>0</v>
      </c>
      <c r="AO507" s="2025">
        <v>0</v>
      </c>
      <c r="AP507" s="2024">
        <v>3</v>
      </c>
      <c r="AQ507" s="2025">
        <v>25.5</v>
      </c>
      <c r="AR507" s="2024">
        <v>3</v>
      </c>
      <c r="AS507" s="2024">
        <v>3.01</v>
      </c>
      <c r="AT507" s="2024" t="s">
        <v>43</v>
      </c>
      <c r="AU507" s="2025">
        <v>2.68</v>
      </c>
      <c r="AV507" s="2024">
        <v>0.251</v>
      </c>
      <c r="AW507" s="83" t="s">
        <v>53</v>
      </c>
      <c r="AX507" s="127">
        <v>0.45100000000000001</v>
      </c>
      <c r="AY507" s="2024">
        <v>2.65</v>
      </c>
      <c r="AZ507" s="2026" t="s">
        <v>53</v>
      </c>
      <c r="BA507" s="99" t="s">
        <v>53</v>
      </c>
      <c r="BB507" s="2027" t="s">
        <v>1194</v>
      </c>
      <c r="BC507" s="2028" t="s">
        <v>283</v>
      </c>
      <c r="BD507" s="59">
        <v>52.17</v>
      </c>
      <c r="BE507" s="2029" t="s">
        <v>53</v>
      </c>
    </row>
    <row r="508" spans="1:57" s="45" customFormat="1" ht="45" x14ac:dyDescent="0.25">
      <c r="A508" s="2030">
        <v>350538</v>
      </c>
      <c r="B508" s="2031" t="s">
        <v>587</v>
      </c>
      <c r="C508" s="2032">
        <v>42961</v>
      </c>
      <c r="D508" s="105" t="s">
        <v>2573</v>
      </c>
      <c r="E508" s="105" t="s">
        <v>2578</v>
      </c>
      <c r="F508" s="2033" t="s">
        <v>777</v>
      </c>
      <c r="G508" s="2033" t="s">
        <v>1766</v>
      </c>
      <c r="H508" s="2033" t="s">
        <v>1765</v>
      </c>
      <c r="I508" s="105">
        <v>456214</v>
      </c>
      <c r="J508" s="105">
        <v>5324443</v>
      </c>
      <c r="K508" s="105">
        <v>7067</v>
      </c>
      <c r="L508" s="105">
        <v>371</v>
      </c>
      <c r="M508" s="2034" t="s">
        <v>584</v>
      </c>
      <c r="N508" s="2034">
        <v>6002</v>
      </c>
      <c r="O508" s="2034" t="s">
        <v>1583</v>
      </c>
      <c r="P508" s="2035" t="s">
        <v>43</v>
      </c>
      <c r="Q508" s="2036" t="s">
        <v>100</v>
      </c>
      <c r="R508" s="2036" t="s">
        <v>118</v>
      </c>
      <c r="S508" s="105" t="s">
        <v>1840</v>
      </c>
      <c r="T508" s="105">
        <v>33.110999999999997</v>
      </c>
      <c r="U508" s="97" t="s">
        <v>43</v>
      </c>
      <c r="V508" s="109" t="s">
        <v>119</v>
      </c>
      <c r="W508" s="2037" t="s">
        <v>283</v>
      </c>
      <c r="X508" s="2037">
        <v>6</v>
      </c>
      <c r="Y508" s="2037">
        <v>135</v>
      </c>
      <c r="Z508" s="2037">
        <v>100</v>
      </c>
      <c r="AA508" s="2037" t="s">
        <v>43</v>
      </c>
      <c r="AB508" s="2037" t="s">
        <v>45</v>
      </c>
      <c r="AC508" s="2038">
        <v>73.332999999999998</v>
      </c>
      <c r="AD508" s="98" t="s">
        <v>50</v>
      </c>
      <c r="AE508" s="127" t="s">
        <v>120</v>
      </c>
      <c r="AF508" s="2037" t="s">
        <v>283</v>
      </c>
      <c r="AG508" s="2037">
        <v>7</v>
      </c>
      <c r="AH508" s="2037">
        <v>37</v>
      </c>
      <c r="AI508" s="2038">
        <v>22.972999999999999</v>
      </c>
      <c r="AJ508" s="83" t="s">
        <v>46</v>
      </c>
      <c r="AK508" s="109" t="s">
        <v>121</v>
      </c>
      <c r="AL508" s="2037" t="s">
        <v>283</v>
      </c>
      <c r="AM508" s="2038">
        <v>100.03</v>
      </c>
      <c r="AN508" s="2038">
        <v>0</v>
      </c>
      <c r="AO508" s="2038">
        <v>1.1100000000000001</v>
      </c>
      <c r="AP508" s="2037">
        <v>2</v>
      </c>
      <c r="AQ508" s="2038">
        <v>57.26</v>
      </c>
      <c r="AR508" s="2037">
        <v>2</v>
      </c>
      <c r="AS508" s="2037">
        <v>2.54</v>
      </c>
      <c r="AT508" s="2037">
        <v>0</v>
      </c>
      <c r="AU508" s="2038">
        <v>-11.11</v>
      </c>
      <c r="AV508" s="2037">
        <v>0.47499999999999998</v>
      </c>
      <c r="AW508" s="83" t="s">
        <v>46</v>
      </c>
      <c r="AX508" s="127">
        <v>0.65200000000000002</v>
      </c>
      <c r="AY508" s="2037">
        <v>1.89</v>
      </c>
      <c r="AZ508" s="2039" t="s">
        <v>46</v>
      </c>
      <c r="BA508" s="99" t="s">
        <v>46</v>
      </c>
      <c r="BB508" s="2040" t="s">
        <v>1195</v>
      </c>
      <c r="BC508" s="2041" t="s">
        <v>283</v>
      </c>
      <c r="BD508" s="59">
        <v>8.7899999999999991</v>
      </c>
      <c r="BE508" s="2042" t="s">
        <v>53</v>
      </c>
    </row>
    <row r="509" spans="1:57" s="45" customFormat="1" ht="105" x14ac:dyDescent="0.25">
      <c r="A509" s="2043">
        <v>350345</v>
      </c>
      <c r="B509" s="2044" t="s">
        <v>588</v>
      </c>
      <c r="C509" s="2045">
        <v>42955</v>
      </c>
      <c r="D509" s="105" t="s">
        <v>2579</v>
      </c>
      <c r="E509" s="105" t="s">
        <v>2580</v>
      </c>
      <c r="F509" s="2046" t="s">
        <v>777</v>
      </c>
      <c r="G509" s="2046" t="s">
        <v>1766</v>
      </c>
      <c r="H509" s="2046" t="s">
        <v>1765</v>
      </c>
      <c r="I509" s="105">
        <v>463985</v>
      </c>
      <c r="J509" s="105">
        <v>5311601</v>
      </c>
      <c r="K509" s="105">
        <v>7095</v>
      </c>
      <c r="L509" s="105">
        <v>721</v>
      </c>
      <c r="M509" s="2047" t="s">
        <v>589</v>
      </c>
      <c r="N509" s="2047">
        <v>6003</v>
      </c>
      <c r="O509" s="2047" t="s">
        <v>1583</v>
      </c>
      <c r="P509" s="2048" t="s">
        <v>43</v>
      </c>
      <c r="Q509" s="2049" t="s">
        <v>100</v>
      </c>
      <c r="R509" s="2049" t="s">
        <v>298</v>
      </c>
      <c r="S509" s="105" t="s">
        <v>1861</v>
      </c>
      <c r="T509" s="105">
        <v>36.433999999999997</v>
      </c>
      <c r="U509" s="97" t="s">
        <v>43</v>
      </c>
      <c r="V509" s="109" t="s">
        <v>44</v>
      </c>
      <c r="W509" s="2050" t="s">
        <v>283</v>
      </c>
      <c r="X509" s="2050">
        <v>4</v>
      </c>
      <c r="Y509" s="2050">
        <v>18</v>
      </c>
      <c r="Z509" s="2050">
        <v>100</v>
      </c>
      <c r="AA509" s="2050" t="s">
        <v>43</v>
      </c>
      <c r="AB509" s="2050" t="s">
        <v>45</v>
      </c>
      <c r="AC509" s="2051">
        <v>-88.888999999999996</v>
      </c>
      <c r="AD509" s="98" t="s">
        <v>66</v>
      </c>
      <c r="AE509" s="127" t="s">
        <v>132</v>
      </c>
      <c r="AF509" s="2050" t="s">
        <v>283</v>
      </c>
      <c r="AG509" s="2050">
        <v>2</v>
      </c>
      <c r="AH509" s="2050">
        <v>25</v>
      </c>
      <c r="AI509" s="2051">
        <v>50</v>
      </c>
      <c r="AJ509" s="83" t="s">
        <v>46</v>
      </c>
      <c r="AK509" s="109" t="s">
        <v>183</v>
      </c>
      <c r="AL509" s="2050" t="s">
        <v>283</v>
      </c>
      <c r="AM509" s="2051">
        <v>100</v>
      </c>
      <c r="AN509" s="2051">
        <v>0.25</v>
      </c>
      <c r="AO509" s="2051">
        <v>0</v>
      </c>
      <c r="AP509" s="2050">
        <v>3</v>
      </c>
      <c r="AQ509" s="2051">
        <v>32</v>
      </c>
      <c r="AR509" s="2050">
        <v>2</v>
      </c>
      <c r="AS509" s="2050">
        <v>2.8</v>
      </c>
      <c r="AT509" s="2050" t="s">
        <v>43</v>
      </c>
      <c r="AU509" s="2051">
        <v>2.5299999999999998</v>
      </c>
      <c r="AV509" s="2050">
        <v>0.312</v>
      </c>
      <c r="AW509" s="83" t="s">
        <v>53</v>
      </c>
      <c r="AX509" s="127">
        <v>0.373</v>
      </c>
      <c r="AY509" s="2050">
        <v>3.33</v>
      </c>
      <c r="AZ509" s="2052" t="s">
        <v>53</v>
      </c>
      <c r="BA509" s="99" t="s">
        <v>53</v>
      </c>
      <c r="BB509" s="2053" t="s">
        <v>1431</v>
      </c>
      <c r="BC509" s="2054" t="s">
        <v>283</v>
      </c>
      <c r="BD509" s="59">
        <v>14.59</v>
      </c>
      <c r="BE509" s="2055" t="s">
        <v>53</v>
      </c>
    </row>
    <row r="510" spans="1:57" s="45" customFormat="1" ht="150" x14ac:dyDescent="0.25">
      <c r="A510" s="2056">
        <v>350344</v>
      </c>
      <c r="B510" s="2057" t="s">
        <v>590</v>
      </c>
      <c r="C510" s="2058">
        <v>42957</v>
      </c>
      <c r="D510" s="105" t="s">
        <v>2581</v>
      </c>
      <c r="E510" s="105" t="s">
        <v>2582</v>
      </c>
      <c r="F510" s="2059" t="s">
        <v>791</v>
      </c>
      <c r="G510" s="2059" t="s">
        <v>1766</v>
      </c>
      <c r="H510" s="2059" t="s">
        <v>1765</v>
      </c>
      <c r="I510" s="105">
        <v>472948</v>
      </c>
      <c r="J510" s="105">
        <v>5307962</v>
      </c>
      <c r="K510" s="105">
        <v>14614</v>
      </c>
      <c r="L510" s="105">
        <v>363</v>
      </c>
      <c r="M510" s="2060" t="s">
        <v>589</v>
      </c>
      <c r="N510" s="2060">
        <v>6003</v>
      </c>
      <c r="O510" s="2060" t="s">
        <v>1583</v>
      </c>
      <c r="P510" s="2061" t="s">
        <v>43</v>
      </c>
      <c r="Q510" s="2062" t="s">
        <v>100</v>
      </c>
      <c r="R510" s="2062" t="s">
        <v>107</v>
      </c>
      <c r="S510" s="105" t="s">
        <v>1861</v>
      </c>
      <c r="T510" s="105">
        <v>56.783999999999999</v>
      </c>
      <c r="U510" s="97" t="s">
        <v>1736</v>
      </c>
      <c r="V510" s="109" t="s">
        <v>44</v>
      </c>
      <c r="W510" s="2063" t="s">
        <v>283</v>
      </c>
      <c r="X510" s="2063">
        <v>6</v>
      </c>
      <c r="Y510" s="2063">
        <v>34</v>
      </c>
      <c r="Z510" s="2063">
        <v>100</v>
      </c>
      <c r="AA510" s="2063" t="s">
        <v>43</v>
      </c>
      <c r="AB510" s="2063" t="s">
        <v>45</v>
      </c>
      <c r="AC510" s="2064">
        <v>0</v>
      </c>
      <c r="AD510" s="98" t="s">
        <v>46</v>
      </c>
      <c r="AE510" s="127" t="s">
        <v>108</v>
      </c>
      <c r="AF510" s="2063" t="s">
        <v>283</v>
      </c>
      <c r="AG510" s="2063">
        <v>4</v>
      </c>
      <c r="AH510" s="2063">
        <v>50</v>
      </c>
      <c r="AI510" s="2064">
        <v>-32</v>
      </c>
      <c r="AJ510" s="83" t="s">
        <v>66</v>
      </c>
      <c r="AK510" s="109" t="s">
        <v>109</v>
      </c>
      <c r="AL510" s="2063" t="s">
        <v>283</v>
      </c>
      <c r="AM510" s="2064">
        <v>100</v>
      </c>
      <c r="AN510" s="2064">
        <v>0</v>
      </c>
      <c r="AO510" s="2064">
        <v>0</v>
      </c>
      <c r="AP510" s="2063">
        <v>3</v>
      </c>
      <c r="AQ510" s="2064">
        <v>32</v>
      </c>
      <c r="AR510" s="2063">
        <v>3</v>
      </c>
      <c r="AS510" s="2063">
        <v>3.09</v>
      </c>
      <c r="AT510" s="2063" t="s">
        <v>43</v>
      </c>
      <c r="AU510" s="2064">
        <v>1.8</v>
      </c>
      <c r="AV510" s="2063">
        <v>0.27200000000000002</v>
      </c>
      <c r="AW510" s="83" t="s">
        <v>53</v>
      </c>
      <c r="AX510" s="127">
        <v>0.371</v>
      </c>
      <c r="AY510" s="2063">
        <v>3.12</v>
      </c>
      <c r="AZ510" s="2065" t="s">
        <v>53</v>
      </c>
      <c r="BA510" s="99" t="s">
        <v>53</v>
      </c>
      <c r="BB510" s="2066" t="s">
        <v>1432</v>
      </c>
      <c r="BC510" s="2067" t="s">
        <v>283</v>
      </c>
      <c r="BD510" s="59">
        <v>22.74</v>
      </c>
      <c r="BE510" s="2068" t="s">
        <v>53</v>
      </c>
    </row>
    <row r="511" spans="1:57" s="45" customFormat="1" ht="165" x14ac:dyDescent="0.25">
      <c r="A511" s="2069">
        <v>350342</v>
      </c>
      <c r="B511" s="2070" t="s">
        <v>591</v>
      </c>
      <c r="C511" s="2071">
        <v>42957</v>
      </c>
      <c r="D511" s="105" t="s">
        <v>2583</v>
      </c>
      <c r="E511" s="105" t="s">
        <v>2584</v>
      </c>
      <c r="F511" s="2072" t="s">
        <v>791</v>
      </c>
      <c r="G511" s="2072" t="s">
        <v>1766</v>
      </c>
      <c r="H511" s="2072" t="s">
        <v>1765</v>
      </c>
      <c r="I511" s="105">
        <v>475653</v>
      </c>
      <c r="J511" s="105">
        <v>5306936</v>
      </c>
      <c r="K511" s="105">
        <v>7024</v>
      </c>
      <c r="L511" s="105">
        <v>1082</v>
      </c>
      <c r="M511" s="2073" t="s">
        <v>589</v>
      </c>
      <c r="N511" s="2073">
        <v>6003</v>
      </c>
      <c r="O511" s="2073" t="s">
        <v>1583</v>
      </c>
      <c r="P511" s="2074" t="s">
        <v>43</v>
      </c>
      <c r="Q511" s="2075" t="s">
        <v>100</v>
      </c>
      <c r="R511" s="2075" t="s">
        <v>107</v>
      </c>
      <c r="S511" s="105" t="s">
        <v>1861</v>
      </c>
      <c r="T511" s="105">
        <v>96.16</v>
      </c>
      <c r="U511" s="97" t="s">
        <v>1737</v>
      </c>
      <c r="V511" s="109" t="s">
        <v>44</v>
      </c>
      <c r="W511" s="2076" t="s">
        <v>283</v>
      </c>
      <c r="X511" s="2076">
        <v>7</v>
      </c>
      <c r="Y511" s="2076">
        <v>61</v>
      </c>
      <c r="Z511" s="2076">
        <v>100</v>
      </c>
      <c r="AA511" s="2076" t="s">
        <v>43</v>
      </c>
      <c r="AB511" s="2076" t="s">
        <v>45</v>
      </c>
      <c r="AC511" s="2077">
        <v>29.507999999999999</v>
      </c>
      <c r="AD511" s="98" t="s">
        <v>46</v>
      </c>
      <c r="AE511" s="127" t="s">
        <v>108</v>
      </c>
      <c r="AF511" s="2076" t="s">
        <v>283</v>
      </c>
      <c r="AG511" s="2076">
        <v>4</v>
      </c>
      <c r="AH511" s="2076">
        <v>36</v>
      </c>
      <c r="AI511" s="2077">
        <v>0</v>
      </c>
      <c r="AJ511" s="83" t="s">
        <v>53</v>
      </c>
      <c r="AK511" s="109" t="s">
        <v>109</v>
      </c>
      <c r="AL511" s="2076" t="s">
        <v>283</v>
      </c>
      <c r="AM511" s="2077">
        <v>100</v>
      </c>
      <c r="AN511" s="2077">
        <v>0.25</v>
      </c>
      <c r="AO511" s="2077">
        <v>0</v>
      </c>
      <c r="AP511" s="2076">
        <v>2</v>
      </c>
      <c r="AQ511" s="2077">
        <v>52.25</v>
      </c>
      <c r="AR511" s="2076">
        <v>3</v>
      </c>
      <c r="AS511" s="2076">
        <v>2.86</v>
      </c>
      <c r="AT511" s="2076" t="s">
        <v>43</v>
      </c>
      <c r="AU511" s="2077">
        <v>0</v>
      </c>
      <c r="AV511" s="2076">
        <v>0.40600000000000003</v>
      </c>
      <c r="AW511" s="83" t="s">
        <v>53</v>
      </c>
      <c r="AX511" s="127">
        <v>0.51800000000000002</v>
      </c>
      <c r="AY511" s="2076">
        <v>2.5099999999999998</v>
      </c>
      <c r="AZ511" s="2078" t="s">
        <v>53</v>
      </c>
      <c r="BA511" s="99" t="s">
        <v>53</v>
      </c>
      <c r="BB511" s="2079" t="s">
        <v>1433</v>
      </c>
      <c r="BC511" s="2080" t="s">
        <v>283</v>
      </c>
      <c r="BD511" s="59">
        <v>38.51</v>
      </c>
      <c r="BE511" s="2081" t="s">
        <v>53</v>
      </c>
    </row>
    <row r="512" spans="1:57" s="45" customFormat="1" ht="105" x14ac:dyDescent="0.25">
      <c r="A512" s="2082">
        <v>350341</v>
      </c>
      <c r="B512" s="2083" t="s">
        <v>592</v>
      </c>
      <c r="C512" s="2084">
        <v>42957</v>
      </c>
      <c r="D512" s="105" t="s">
        <v>2585</v>
      </c>
      <c r="E512" s="105" t="s">
        <v>2586</v>
      </c>
      <c r="F512" s="2085" t="s">
        <v>791</v>
      </c>
      <c r="G512" s="2085" t="s">
        <v>1766</v>
      </c>
      <c r="H512" s="2085" t="s">
        <v>1765</v>
      </c>
      <c r="I512" s="105">
        <v>478376</v>
      </c>
      <c r="J512" s="105">
        <v>5309363</v>
      </c>
      <c r="K512" s="105">
        <v>7062</v>
      </c>
      <c r="L512" s="105">
        <v>731</v>
      </c>
      <c r="M512" s="2086" t="s">
        <v>589</v>
      </c>
      <c r="N512" s="2086">
        <v>6003</v>
      </c>
      <c r="O512" s="2086" t="s">
        <v>1583</v>
      </c>
      <c r="P512" s="2087" t="s">
        <v>43</v>
      </c>
      <c r="Q512" s="2088" t="s">
        <v>100</v>
      </c>
      <c r="R512" s="2088" t="s">
        <v>107</v>
      </c>
      <c r="S512" s="105" t="s">
        <v>1854</v>
      </c>
      <c r="T512" s="105">
        <v>18.512</v>
      </c>
      <c r="U512" s="97" t="s">
        <v>43</v>
      </c>
      <c r="V512" s="109" t="s">
        <v>44</v>
      </c>
      <c r="W512" s="2089" t="s">
        <v>283</v>
      </c>
      <c r="X512" s="2089">
        <v>4</v>
      </c>
      <c r="Y512" s="2089">
        <v>18</v>
      </c>
      <c r="Z512" s="2089">
        <v>100</v>
      </c>
      <c r="AA512" s="2089" t="s">
        <v>43</v>
      </c>
      <c r="AB512" s="2089" t="s">
        <v>45</v>
      </c>
      <c r="AC512" s="2090">
        <v>38.889000000000003</v>
      </c>
      <c r="AD512" s="98" t="s">
        <v>50</v>
      </c>
      <c r="AE512" s="127" t="s">
        <v>108</v>
      </c>
      <c r="AF512" s="2089" t="s">
        <v>283</v>
      </c>
      <c r="AG512" s="2089">
        <v>3</v>
      </c>
      <c r="AH512" s="2089">
        <v>34</v>
      </c>
      <c r="AI512" s="2090">
        <v>-2.9409999999999998</v>
      </c>
      <c r="AJ512" s="83" t="s">
        <v>53</v>
      </c>
      <c r="AK512" s="109" t="s">
        <v>109</v>
      </c>
      <c r="AL512" s="2089" t="s">
        <v>283</v>
      </c>
      <c r="AM512" s="2090">
        <v>100</v>
      </c>
      <c r="AN512" s="2090">
        <v>0</v>
      </c>
      <c r="AO512" s="2090">
        <v>1.25</v>
      </c>
      <c r="AP512" s="2089">
        <v>2</v>
      </c>
      <c r="AQ512" s="2090">
        <v>50.5</v>
      </c>
      <c r="AR512" s="2089">
        <v>3</v>
      </c>
      <c r="AS512" s="2089">
        <v>2.54</v>
      </c>
      <c r="AT512" s="2089" t="s">
        <v>43</v>
      </c>
      <c r="AU512" s="2090">
        <v>1.77</v>
      </c>
      <c r="AV512" s="2089">
        <v>0.441</v>
      </c>
      <c r="AW512" s="83" t="s">
        <v>53</v>
      </c>
      <c r="AX512" s="127">
        <v>0.54</v>
      </c>
      <c r="AY512" s="2089">
        <v>2.42</v>
      </c>
      <c r="AZ512" s="2091" t="s">
        <v>46</v>
      </c>
      <c r="BA512" s="99" t="s">
        <v>53</v>
      </c>
      <c r="BB512" s="2092" t="s">
        <v>976</v>
      </c>
      <c r="BC512" s="2093" t="s">
        <v>283</v>
      </c>
      <c r="BD512" s="59">
        <v>7.41</v>
      </c>
      <c r="BE512" s="2094" t="s">
        <v>53</v>
      </c>
    </row>
    <row r="513" spans="1:57" s="45" customFormat="1" ht="105" x14ac:dyDescent="0.25">
      <c r="A513" s="2095">
        <v>350343</v>
      </c>
      <c r="B513" s="2096" t="s">
        <v>1436</v>
      </c>
      <c r="C513" s="2097">
        <v>42954</v>
      </c>
      <c r="D513" s="105" t="s">
        <v>2583</v>
      </c>
      <c r="E513" s="105" t="s">
        <v>2587</v>
      </c>
      <c r="F513" s="2098" t="s">
        <v>777</v>
      </c>
      <c r="G513" s="2098" t="s">
        <v>1766</v>
      </c>
      <c r="H513" s="2098" t="s">
        <v>1765</v>
      </c>
      <c r="I513" s="105">
        <v>470744</v>
      </c>
      <c r="J513" s="105">
        <v>5300433</v>
      </c>
      <c r="K513" s="105">
        <v>7024</v>
      </c>
      <c r="L513" s="105">
        <v>10863</v>
      </c>
      <c r="M513" s="2099" t="s">
        <v>589</v>
      </c>
      <c r="N513" s="2099">
        <v>6003</v>
      </c>
      <c r="O513" s="2099" t="s">
        <v>1583</v>
      </c>
      <c r="P513" s="2100" t="s">
        <v>43</v>
      </c>
      <c r="Q513" s="2101" t="s">
        <v>100</v>
      </c>
      <c r="R513" s="2101" t="s">
        <v>107</v>
      </c>
      <c r="S513" s="105" t="s">
        <v>1861</v>
      </c>
      <c r="T513" s="105">
        <v>41.817</v>
      </c>
      <c r="U513" s="97" t="s">
        <v>43</v>
      </c>
      <c r="V513" s="109" t="s">
        <v>44</v>
      </c>
      <c r="W513" s="2102" t="s">
        <v>283</v>
      </c>
      <c r="X513" s="2102">
        <v>4</v>
      </c>
      <c r="Y513" s="2102">
        <v>51</v>
      </c>
      <c r="Z513" s="2102">
        <v>100</v>
      </c>
      <c r="AA513" s="2102" t="s">
        <v>43</v>
      </c>
      <c r="AB513" s="2102" t="s">
        <v>45</v>
      </c>
      <c r="AC513" s="2103">
        <v>-52.941000000000003</v>
      </c>
      <c r="AD513" s="98" t="s">
        <v>66</v>
      </c>
      <c r="AE513" s="127" t="s">
        <v>108</v>
      </c>
      <c r="AF513" s="2102" t="s">
        <v>283</v>
      </c>
      <c r="AG513" s="2102">
        <v>4</v>
      </c>
      <c r="AH513" s="2102">
        <v>43</v>
      </c>
      <c r="AI513" s="2103">
        <v>-26.744</v>
      </c>
      <c r="AJ513" s="83" t="s">
        <v>66</v>
      </c>
      <c r="AK513" s="109" t="s">
        <v>109</v>
      </c>
      <c r="AL513" s="2102" t="s">
        <v>283</v>
      </c>
      <c r="AM513" s="2103">
        <v>100</v>
      </c>
      <c r="AN513" s="2103">
        <v>1.75</v>
      </c>
      <c r="AO513" s="2103">
        <v>0.25</v>
      </c>
      <c r="AP513" s="2102">
        <v>2</v>
      </c>
      <c r="AQ513" s="2103">
        <v>53.75</v>
      </c>
      <c r="AR513" s="2102">
        <v>3</v>
      </c>
      <c r="AS513" s="2102">
        <v>2.54</v>
      </c>
      <c r="AT513" s="2102" t="s">
        <v>43</v>
      </c>
      <c r="AU513" s="2103">
        <v>1.63</v>
      </c>
      <c r="AV513" s="2102">
        <v>0.45800000000000002</v>
      </c>
      <c r="AW513" s="83" t="s">
        <v>53</v>
      </c>
      <c r="AX513" s="127">
        <v>0.35299999999999998</v>
      </c>
      <c r="AY513" s="2102">
        <v>3.19</v>
      </c>
      <c r="AZ513" s="2104" t="s">
        <v>53</v>
      </c>
      <c r="BA513" s="99" t="s">
        <v>53</v>
      </c>
      <c r="BB513" s="2105" t="s">
        <v>1437</v>
      </c>
      <c r="BC513" s="2106" t="s">
        <v>283</v>
      </c>
      <c r="BD513" s="59">
        <v>16.75</v>
      </c>
      <c r="BE513" s="2107" t="s">
        <v>53</v>
      </c>
    </row>
    <row r="514" spans="1:57" s="45" customFormat="1" ht="120" x14ac:dyDescent="0.25">
      <c r="A514" s="2108">
        <v>350369</v>
      </c>
      <c r="B514" s="2109" t="s">
        <v>1259</v>
      </c>
      <c r="C514" s="2110">
        <v>42958</v>
      </c>
      <c r="D514" s="105" t="s">
        <v>2588</v>
      </c>
      <c r="E514" s="105" t="s">
        <v>2589</v>
      </c>
      <c r="F514" s="2111" t="s">
        <v>791</v>
      </c>
      <c r="G514" s="2111" t="s">
        <v>1766</v>
      </c>
      <c r="H514" s="2111" t="s">
        <v>1765</v>
      </c>
      <c r="I514" s="105">
        <v>483739</v>
      </c>
      <c r="J514" s="105">
        <v>5320027</v>
      </c>
      <c r="K514" s="105">
        <v>6996</v>
      </c>
      <c r="L514" s="105">
        <v>4188</v>
      </c>
      <c r="M514" s="2112" t="s">
        <v>593</v>
      </c>
      <c r="N514" s="2112">
        <v>6004</v>
      </c>
      <c r="O514" s="2112" t="s">
        <v>1583</v>
      </c>
      <c r="P514" s="2113" t="s">
        <v>43</v>
      </c>
      <c r="Q514" s="2114" t="s">
        <v>100</v>
      </c>
      <c r="R514" s="2114" t="s">
        <v>107</v>
      </c>
      <c r="S514" s="105" t="s">
        <v>1861</v>
      </c>
      <c r="T514" s="105">
        <v>28.361999999999998</v>
      </c>
      <c r="U514" s="97" t="s">
        <v>43</v>
      </c>
      <c r="V514" s="109" t="s">
        <v>70</v>
      </c>
      <c r="W514" s="2115" t="s">
        <v>45</v>
      </c>
      <c r="X514" s="2115">
        <v>2</v>
      </c>
      <c r="Y514" s="2115">
        <v>9</v>
      </c>
      <c r="Z514" s="2115">
        <v>100</v>
      </c>
      <c r="AA514" s="2115" t="s">
        <v>43</v>
      </c>
      <c r="AB514" s="2115" t="s">
        <v>45</v>
      </c>
      <c r="AC514" s="2116">
        <v>0</v>
      </c>
      <c r="AD514" s="98" t="s">
        <v>1833</v>
      </c>
      <c r="AE514" s="127" t="s">
        <v>108</v>
      </c>
      <c r="AF514" s="2115" t="s">
        <v>283</v>
      </c>
      <c r="AG514" s="2115">
        <v>2</v>
      </c>
      <c r="AH514" s="2115">
        <v>18</v>
      </c>
      <c r="AI514" s="2116">
        <v>0</v>
      </c>
      <c r="AJ514" s="83" t="s">
        <v>53</v>
      </c>
      <c r="AK514" s="109" t="s">
        <v>109</v>
      </c>
      <c r="AL514" s="2115" t="s">
        <v>283</v>
      </c>
      <c r="AM514" s="2116">
        <v>100</v>
      </c>
      <c r="AN514" s="2116">
        <v>0.5</v>
      </c>
      <c r="AO514" s="2116">
        <v>0</v>
      </c>
      <c r="AP514" s="2115">
        <v>2</v>
      </c>
      <c r="AQ514" s="2116">
        <v>60.5</v>
      </c>
      <c r="AR514" s="2115">
        <v>3</v>
      </c>
      <c r="AS514" s="2115">
        <v>2.8</v>
      </c>
      <c r="AT514" s="2115" t="s">
        <v>43</v>
      </c>
      <c r="AU514" s="2116">
        <v>0</v>
      </c>
      <c r="AV514" s="2115">
        <v>0.45600000000000002</v>
      </c>
      <c r="AW514" s="83" t="s">
        <v>53</v>
      </c>
      <c r="AX514" s="127">
        <v>0.47799999999999998</v>
      </c>
      <c r="AY514" s="2115">
        <v>2.77</v>
      </c>
      <c r="AZ514" s="2117" t="s">
        <v>53</v>
      </c>
      <c r="BA514" s="99" t="s">
        <v>53</v>
      </c>
      <c r="BB514" s="2118" t="s">
        <v>1260</v>
      </c>
      <c r="BC514" s="2119" t="s">
        <v>283</v>
      </c>
      <c r="BD514" s="59">
        <v>21.63</v>
      </c>
      <c r="BE514" s="2120" t="s">
        <v>53</v>
      </c>
    </row>
    <row r="515" spans="1:57" s="45" customFormat="1" ht="135" x14ac:dyDescent="0.25">
      <c r="A515" s="2121">
        <v>350368</v>
      </c>
      <c r="B515" s="2122" t="s">
        <v>594</v>
      </c>
      <c r="C515" s="2123">
        <v>42958</v>
      </c>
      <c r="D515" s="105" t="s">
        <v>2590</v>
      </c>
      <c r="E515" s="105" t="s">
        <v>2591</v>
      </c>
      <c r="F515" s="2124" t="s">
        <v>791</v>
      </c>
      <c r="G515" s="2124" t="s">
        <v>1766</v>
      </c>
      <c r="H515" s="2124" t="s">
        <v>1765</v>
      </c>
      <c r="I515" s="105">
        <v>484805</v>
      </c>
      <c r="J515" s="105">
        <v>5314995</v>
      </c>
      <c r="K515" s="105">
        <v>6966</v>
      </c>
      <c r="L515" s="105">
        <v>560</v>
      </c>
      <c r="M515" s="2125" t="s">
        <v>593</v>
      </c>
      <c r="N515" s="2125">
        <v>6004</v>
      </c>
      <c r="O515" s="2125" t="s">
        <v>1583</v>
      </c>
      <c r="P515" s="2126" t="s">
        <v>43</v>
      </c>
      <c r="Q515" s="2127" t="s">
        <v>100</v>
      </c>
      <c r="R515" s="2127" t="s">
        <v>107</v>
      </c>
      <c r="S515" s="105" t="s">
        <v>1861</v>
      </c>
      <c r="T515" s="105">
        <v>81.129000000000005</v>
      </c>
      <c r="U515" s="97" t="s">
        <v>1738</v>
      </c>
      <c r="V515" s="109" t="s">
        <v>44</v>
      </c>
      <c r="W515" s="2128" t="s">
        <v>283</v>
      </c>
      <c r="X515" s="2128">
        <v>7</v>
      </c>
      <c r="Y515" s="2128">
        <v>21</v>
      </c>
      <c r="Z515" s="2128">
        <v>95.24</v>
      </c>
      <c r="AA515" s="2128" t="s">
        <v>43</v>
      </c>
      <c r="AB515" s="2128" t="s">
        <v>45</v>
      </c>
      <c r="AC515" s="2129">
        <v>-5</v>
      </c>
      <c r="AD515" s="98" t="s">
        <v>53</v>
      </c>
      <c r="AE515" s="127" t="s">
        <v>108</v>
      </c>
      <c r="AF515" s="2128" t="s">
        <v>283</v>
      </c>
      <c r="AG515" s="2128">
        <v>3</v>
      </c>
      <c r="AH515" s="2128">
        <v>43</v>
      </c>
      <c r="AI515" s="2129">
        <v>-8.14</v>
      </c>
      <c r="AJ515" s="83" t="s">
        <v>53</v>
      </c>
      <c r="AK515" s="109" t="s">
        <v>109</v>
      </c>
      <c r="AL515" s="2128" t="s">
        <v>283</v>
      </c>
      <c r="AM515" s="2129">
        <v>100</v>
      </c>
      <c r="AN515" s="2129">
        <v>0</v>
      </c>
      <c r="AO515" s="2129">
        <v>0</v>
      </c>
      <c r="AP515" s="2128">
        <v>3</v>
      </c>
      <c r="AQ515" s="2129">
        <v>45.5</v>
      </c>
      <c r="AR515" s="2128">
        <v>3</v>
      </c>
      <c r="AS515" s="2128">
        <v>3.08</v>
      </c>
      <c r="AT515" s="2128" t="s">
        <v>43</v>
      </c>
      <c r="AU515" s="2129">
        <v>0</v>
      </c>
      <c r="AV515" s="2128">
        <v>0.34100000000000003</v>
      </c>
      <c r="AW515" s="83" t="s">
        <v>53</v>
      </c>
      <c r="AX515" s="127">
        <v>0.42499999999999999</v>
      </c>
      <c r="AY515" s="2128">
        <v>2.9</v>
      </c>
      <c r="AZ515" s="2130" t="s">
        <v>53</v>
      </c>
      <c r="BA515" s="99" t="s">
        <v>53</v>
      </c>
      <c r="BB515" s="2131" t="s">
        <v>1261</v>
      </c>
      <c r="BC515" s="2132" t="s">
        <v>283</v>
      </c>
      <c r="BD515" s="59">
        <v>61.88</v>
      </c>
      <c r="BE515" s="2133" t="s">
        <v>53</v>
      </c>
    </row>
    <row r="516" spans="1:57" s="45" customFormat="1" ht="75" x14ac:dyDescent="0.25">
      <c r="A516" s="2134">
        <v>350340</v>
      </c>
      <c r="B516" s="2135" t="s">
        <v>595</v>
      </c>
      <c r="C516" s="2136">
        <v>42957</v>
      </c>
      <c r="D516" s="105" t="s">
        <v>2592</v>
      </c>
      <c r="E516" s="105" t="s">
        <v>2593</v>
      </c>
      <c r="F516" s="2137" t="s">
        <v>791</v>
      </c>
      <c r="G516" s="2137" t="s">
        <v>1766</v>
      </c>
      <c r="H516" s="2137" t="s">
        <v>1765</v>
      </c>
      <c r="I516" s="105">
        <v>479471</v>
      </c>
      <c r="J516" s="105">
        <v>5310562</v>
      </c>
      <c r="K516" s="105">
        <v>7065</v>
      </c>
      <c r="L516" s="105">
        <v>1729</v>
      </c>
      <c r="M516" s="2138" t="s">
        <v>593</v>
      </c>
      <c r="N516" s="2138">
        <v>6004</v>
      </c>
      <c r="O516" s="2138" t="s">
        <v>1583</v>
      </c>
      <c r="P516" s="2139" t="s">
        <v>43</v>
      </c>
      <c r="Q516" s="2140" t="s">
        <v>100</v>
      </c>
      <c r="R516" s="2140" t="s">
        <v>107</v>
      </c>
      <c r="S516" s="105" t="s">
        <v>1861</v>
      </c>
      <c r="T516" s="105">
        <v>21.620999999999999</v>
      </c>
      <c r="U516" s="97" t="s">
        <v>43</v>
      </c>
      <c r="V516" s="109" t="s">
        <v>44</v>
      </c>
      <c r="W516" s="2141" t="s">
        <v>283</v>
      </c>
      <c r="X516" s="2141">
        <v>2</v>
      </c>
      <c r="Y516" s="2141">
        <v>35</v>
      </c>
      <c r="Z516" s="2141">
        <v>100</v>
      </c>
      <c r="AA516" s="2141" t="s">
        <v>43</v>
      </c>
      <c r="AB516" s="2141" t="s">
        <v>45</v>
      </c>
      <c r="AC516" s="2142">
        <v>77.143000000000001</v>
      </c>
      <c r="AD516" s="98" t="s">
        <v>50</v>
      </c>
      <c r="AE516" s="127" t="s">
        <v>108</v>
      </c>
      <c r="AF516" s="2141" t="s">
        <v>283</v>
      </c>
      <c r="AG516" s="2141">
        <v>6</v>
      </c>
      <c r="AH516" s="2141">
        <v>61</v>
      </c>
      <c r="AI516" s="2142">
        <v>20.492000000000001</v>
      </c>
      <c r="AJ516" s="83" t="s">
        <v>46</v>
      </c>
      <c r="AK516" s="109" t="s">
        <v>109</v>
      </c>
      <c r="AL516" s="2141" t="s">
        <v>283</v>
      </c>
      <c r="AM516" s="2142">
        <v>100</v>
      </c>
      <c r="AN516" s="2142">
        <v>0</v>
      </c>
      <c r="AO516" s="2142">
        <v>0</v>
      </c>
      <c r="AP516" s="2141">
        <v>2</v>
      </c>
      <c r="AQ516" s="2142">
        <v>72.5</v>
      </c>
      <c r="AR516" s="2141">
        <v>3</v>
      </c>
      <c r="AS516" s="2141">
        <v>2.4300000000000002</v>
      </c>
      <c r="AT516" s="2141" t="s">
        <v>43</v>
      </c>
      <c r="AU516" s="2142">
        <v>2.08</v>
      </c>
      <c r="AV516" s="2141">
        <v>0.56699999999999995</v>
      </c>
      <c r="AW516" s="83" t="s">
        <v>46</v>
      </c>
      <c r="AX516" s="127">
        <v>0.68500000000000005</v>
      </c>
      <c r="AY516" s="2141">
        <v>1.81</v>
      </c>
      <c r="AZ516" s="2143" t="s">
        <v>46</v>
      </c>
      <c r="BA516" s="99" t="s">
        <v>46</v>
      </c>
      <c r="BB516" s="2144" t="s">
        <v>1434</v>
      </c>
      <c r="BC516" s="2145" t="s">
        <v>283</v>
      </c>
      <c r="BD516" s="59">
        <v>16.489999999999998</v>
      </c>
      <c r="BE516" s="2146" t="s">
        <v>53</v>
      </c>
    </row>
    <row r="517" spans="1:57" s="45" customFormat="1" ht="105" x14ac:dyDescent="0.25">
      <c r="A517" s="2147">
        <v>350384</v>
      </c>
      <c r="B517" s="2148" t="s">
        <v>596</v>
      </c>
      <c r="C517" s="2149">
        <v>42968</v>
      </c>
      <c r="D517" s="105" t="s">
        <v>2594</v>
      </c>
      <c r="E517" s="105" t="s">
        <v>2595</v>
      </c>
      <c r="F517" s="2150" t="s">
        <v>791</v>
      </c>
      <c r="G517" s="2150" t="s">
        <v>1766</v>
      </c>
      <c r="H517" s="2150" t="s">
        <v>1765</v>
      </c>
      <c r="I517" s="105">
        <v>491140</v>
      </c>
      <c r="J517" s="105">
        <v>5328111</v>
      </c>
      <c r="K517" s="105">
        <v>12395</v>
      </c>
      <c r="L517" s="105">
        <v>14017</v>
      </c>
      <c r="M517" s="2151" t="s">
        <v>597</v>
      </c>
      <c r="N517" s="2151">
        <v>6005</v>
      </c>
      <c r="O517" s="2151" t="s">
        <v>1583</v>
      </c>
      <c r="P517" s="2152" t="s">
        <v>43</v>
      </c>
      <c r="Q517" s="2153" t="s">
        <v>100</v>
      </c>
      <c r="R517" s="2153" t="s">
        <v>107</v>
      </c>
      <c r="S517" s="105" t="s">
        <v>1840</v>
      </c>
      <c r="T517" s="105">
        <v>51.518000000000001</v>
      </c>
      <c r="U517" s="97" t="s">
        <v>43</v>
      </c>
      <c r="V517" s="109" t="s">
        <v>44</v>
      </c>
      <c r="W517" s="2154" t="s">
        <v>283</v>
      </c>
      <c r="X517" s="2154">
        <v>5</v>
      </c>
      <c r="Y517" s="2154">
        <v>52</v>
      </c>
      <c r="Z517" s="2154">
        <v>100</v>
      </c>
      <c r="AA517" s="2154" t="s">
        <v>43</v>
      </c>
      <c r="AB517" s="2154" t="s">
        <v>45</v>
      </c>
      <c r="AC517" s="2155">
        <v>15.385</v>
      </c>
      <c r="AD517" s="98" t="s">
        <v>46</v>
      </c>
      <c r="AE517" s="127" t="s">
        <v>108</v>
      </c>
      <c r="AF517" s="2154" t="s">
        <v>283</v>
      </c>
      <c r="AG517" s="2154">
        <v>3</v>
      </c>
      <c r="AH517" s="2154">
        <v>27</v>
      </c>
      <c r="AI517" s="2155">
        <v>0</v>
      </c>
      <c r="AJ517" s="83" t="s">
        <v>53</v>
      </c>
      <c r="AK517" s="109" t="s">
        <v>109</v>
      </c>
      <c r="AL517" s="2154" t="s">
        <v>283</v>
      </c>
      <c r="AM517" s="2155">
        <v>100</v>
      </c>
      <c r="AN517" s="2155">
        <v>0</v>
      </c>
      <c r="AO517" s="2155">
        <v>0</v>
      </c>
      <c r="AP517" s="2154">
        <v>3</v>
      </c>
      <c r="AQ517" s="2155">
        <v>35.5</v>
      </c>
      <c r="AR517" s="2154">
        <v>3</v>
      </c>
      <c r="AS517" s="2154">
        <v>2.62</v>
      </c>
      <c r="AT517" s="2154" t="s">
        <v>43</v>
      </c>
      <c r="AU517" s="2155">
        <v>2.11</v>
      </c>
      <c r="AV517" s="2154">
        <v>0.35499999999999998</v>
      </c>
      <c r="AW517" s="83" t="s">
        <v>53</v>
      </c>
      <c r="AX517" s="127">
        <v>0.47699999999999998</v>
      </c>
      <c r="AY517" s="2154">
        <v>2.68</v>
      </c>
      <c r="AZ517" s="2156" t="s">
        <v>53</v>
      </c>
      <c r="BA517" s="99" t="s">
        <v>53</v>
      </c>
      <c r="BB517" s="2157" t="s">
        <v>1183</v>
      </c>
      <c r="BC517" s="2158" t="s">
        <v>283</v>
      </c>
      <c r="BD517" s="59">
        <v>18.63</v>
      </c>
      <c r="BE517" s="2159" t="s">
        <v>53</v>
      </c>
    </row>
    <row r="518" spans="1:57" s="45" customFormat="1" ht="105" x14ac:dyDescent="0.25">
      <c r="A518" s="2160">
        <v>350383</v>
      </c>
      <c r="B518" s="2161" t="s">
        <v>598</v>
      </c>
      <c r="C518" s="2162">
        <v>42968</v>
      </c>
      <c r="D518" s="105" t="s">
        <v>2594</v>
      </c>
      <c r="E518" s="105" t="s">
        <v>2596</v>
      </c>
      <c r="F518" s="2163" t="s">
        <v>791</v>
      </c>
      <c r="G518" s="2163" t="s">
        <v>1766</v>
      </c>
      <c r="H518" s="2163" t="s">
        <v>1765</v>
      </c>
      <c r="I518" s="105">
        <v>495397</v>
      </c>
      <c r="J518" s="105">
        <v>5320810</v>
      </c>
      <c r="K518" s="105">
        <v>12395</v>
      </c>
      <c r="L518" s="105">
        <v>2011</v>
      </c>
      <c r="M518" s="2164" t="s">
        <v>597</v>
      </c>
      <c r="N518" s="2164">
        <v>6005</v>
      </c>
      <c r="O518" s="2164" t="s">
        <v>1583</v>
      </c>
      <c r="P518" s="2165" t="s">
        <v>43</v>
      </c>
      <c r="Q518" s="2166" t="s">
        <v>100</v>
      </c>
      <c r="R518" s="2166" t="s">
        <v>101</v>
      </c>
      <c r="S518" s="105" t="s">
        <v>1861</v>
      </c>
      <c r="T518" s="105">
        <v>132.29</v>
      </c>
      <c r="U518" s="97" t="s">
        <v>1739</v>
      </c>
      <c r="V518" s="109" t="s">
        <v>44</v>
      </c>
      <c r="W518" s="2167" t="s">
        <v>283</v>
      </c>
      <c r="X518" s="2167">
        <v>8</v>
      </c>
      <c r="Y518" s="2167">
        <v>74</v>
      </c>
      <c r="Z518" s="2167">
        <v>98.65</v>
      </c>
      <c r="AA518" s="2167" t="s">
        <v>43</v>
      </c>
      <c r="AB518" s="2167" t="s">
        <v>45</v>
      </c>
      <c r="AC518" s="2168">
        <v>38.356000000000002</v>
      </c>
      <c r="AD518" s="98" t="s">
        <v>50</v>
      </c>
      <c r="AE518" s="127" t="s">
        <v>102</v>
      </c>
      <c r="AF518" s="2167" t="s">
        <v>283</v>
      </c>
      <c r="AG518" s="2167">
        <v>5</v>
      </c>
      <c r="AH518" s="2167">
        <v>59</v>
      </c>
      <c r="AI518" s="2168">
        <v>27.119</v>
      </c>
      <c r="AJ518" s="83" t="s">
        <v>46</v>
      </c>
      <c r="AK518" s="109" t="s">
        <v>103</v>
      </c>
      <c r="AL518" s="2167" t="s">
        <v>283</v>
      </c>
      <c r="AM518" s="2168">
        <v>100</v>
      </c>
      <c r="AN518" s="2168">
        <v>0</v>
      </c>
      <c r="AO518" s="2168">
        <v>0</v>
      </c>
      <c r="AP518" s="2167">
        <v>3</v>
      </c>
      <c r="AQ518" s="2168">
        <v>48.5</v>
      </c>
      <c r="AR518" s="2167">
        <v>3</v>
      </c>
      <c r="AS518" s="2167">
        <v>2.89</v>
      </c>
      <c r="AT518" s="2167" t="s">
        <v>43</v>
      </c>
      <c r="AU518" s="2168">
        <v>1.85</v>
      </c>
      <c r="AV518" s="2167">
        <v>0.38300000000000001</v>
      </c>
      <c r="AW518" s="83" t="s">
        <v>53</v>
      </c>
      <c r="AX518" s="127">
        <v>0.56999999999999995</v>
      </c>
      <c r="AY518" s="2167">
        <v>2.2999999999999998</v>
      </c>
      <c r="AZ518" s="2169" t="s">
        <v>46</v>
      </c>
      <c r="BA518" s="99" t="s">
        <v>46</v>
      </c>
      <c r="BB518" s="2170" t="s">
        <v>1184</v>
      </c>
      <c r="BC518" s="2171" t="s">
        <v>283</v>
      </c>
      <c r="BD518" s="59">
        <v>47.83</v>
      </c>
      <c r="BE518" s="2172" t="s">
        <v>53</v>
      </c>
    </row>
    <row r="519" spans="1:57" s="45" customFormat="1" ht="120" x14ac:dyDescent="0.25">
      <c r="A519" s="2173">
        <v>350382</v>
      </c>
      <c r="B519" s="2174" t="s">
        <v>599</v>
      </c>
      <c r="C519" s="2175">
        <v>42968</v>
      </c>
      <c r="D519" s="105" t="s">
        <v>2597</v>
      </c>
      <c r="E519" s="105" t="s">
        <v>2598</v>
      </c>
      <c r="F519" s="2176" t="s">
        <v>792</v>
      </c>
      <c r="G519" s="2176" t="s">
        <v>1765</v>
      </c>
      <c r="H519" s="2176" t="s">
        <v>1765</v>
      </c>
      <c r="I519" s="105">
        <v>492550</v>
      </c>
      <c r="J519" s="105">
        <v>5329204</v>
      </c>
      <c r="K519" s="105">
        <v>7015</v>
      </c>
      <c r="L519" s="105">
        <v>1353</v>
      </c>
      <c r="M519" s="2177" t="s">
        <v>597</v>
      </c>
      <c r="N519" s="2177">
        <v>6005</v>
      </c>
      <c r="O519" s="2177" t="s">
        <v>1583</v>
      </c>
      <c r="P519" s="2178" t="s">
        <v>43</v>
      </c>
      <c r="Q519" s="2179" t="s">
        <v>100</v>
      </c>
      <c r="R519" s="2179" t="s">
        <v>107</v>
      </c>
      <c r="S519" s="105" t="s">
        <v>1859</v>
      </c>
      <c r="T519" s="105">
        <v>50.445999999999998</v>
      </c>
      <c r="U519" s="97" t="s">
        <v>43</v>
      </c>
      <c r="V519" s="109" t="s">
        <v>44</v>
      </c>
      <c r="W519" s="2180" t="s">
        <v>283</v>
      </c>
      <c r="X519" s="2180">
        <v>6</v>
      </c>
      <c r="Y519" s="2180">
        <v>135</v>
      </c>
      <c r="Z519" s="2180">
        <v>100</v>
      </c>
      <c r="AA519" s="2180" t="s">
        <v>43</v>
      </c>
      <c r="AB519" s="2180" t="s">
        <v>45</v>
      </c>
      <c r="AC519" s="2181">
        <v>20</v>
      </c>
      <c r="AD519" s="98" t="s">
        <v>46</v>
      </c>
      <c r="AE519" s="127" t="s">
        <v>108</v>
      </c>
      <c r="AF519" s="2180" t="s">
        <v>283</v>
      </c>
      <c r="AG519" s="2180">
        <v>5</v>
      </c>
      <c r="AH519" s="2180">
        <v>61</v>
      </c>
      <c r="AI519" s="2181">
        <v>-13.115</v>
      </c>
      <c r="AJ519" s="83" t="s">
        <v>53</v>
      </c>
      <c r="AK519" s="109" t="s">
        <v>109</v>
      </c>
      <c r="AL519" s="2180" t="s">
        <v>283</v>
      </c>
      <c r="AM519" s="2181">
        <v>100</v>
      </c>
      <c r="AN519" s="2181">
        <v>0</v>
      </c>
      <c r="AO519" s="2181">
        <v>0</v>
      </c>
      <c r="AP519" s="2180">
        <v>3</v>
      </c>
      <c r="AQ519" s="2181">
        <v>39.25</v>
      </c>
      <c r="AR519" s="2180">
        <v>3</v>
      </c>
      <c r="AS519" s="2180">
        <v>2.71</v>
      </c>
      <c r="AT519" s="2180" t="s">
        <v>43</v>
      </c>
      <c r="AU519" s="2181">
        <v>0</v>
      </c>
      <c r="AV519" s="2180">
        <v>0.36099999999999999</v>
      </c>
      <c r="AW519" s="83" t="s">
        <v>53</v>
      </c>
      <c r="AX519" s="127">
        <v>0.46500000000000002</v>
      </c>
      <c r="AY519" s="2180">
        <v>2.73</v>
      </c>
      <c r="AZ519" s="2182" t="s">
        <v>53</v>
      </c>
      <c r="BA519" s="99" t="s">
        <v>53</v>
      </c>
      <c r="BB519" s="2183" t="s">
        <v>1185</v>
      </c>
      <c r="BC519" s="2184" t="s">
        <v>283</v>
      </c>
      <c r="BD519" s="59">
        <v>18.239999999999998</v>
      </c>
      <c r="BE519" s="2185" t="s">
        <v>53</v>
      </c>
    </row>
    <row r="520" spans="1:57" s="45" customFormat="1" ht="75" x14ac:dyDescent="0.25">
      <c r="A520" s="2186">
        <v>350339</v>
      </c>
      <c r="B520" s="2187" t="s">
        <v>977</v>
      </c>
      <c r="C520" s="2188">
        <v>42958</v>
      </c>
      <c r="D520" s="105" t="s">
        <v>2599</v>
      </c>
      <c r="E520" s="105" t="s">
        <v>2600</v>
      </c>
      <c r="F520" s="2189" t="s">
        <v>791</v>
      </c>
      <c r="G520" s="2189" t="s">
        <v>1766</v>
      </c>
      <c r="H520" s="2189" t="s">
        <v>1765</v>
      </c>
      <c r="I520" s="105">
        <v>491151</v>
      </c>
      <c r="J520" s="105">
        <v>5319984</v>
      </c>
      <c r="K520" s="105">
        <v>7002</v>
      </c>
      <c r="L520" s="105">
        <v>888</v>
      </c>
      <c r="M520" s="2190" t="s">
        <v>597</v>
      </c>
      <c r="N520" s="2190">
        <v>6005</v>
      </c>
      <c r="O520" s="2190" t="s">
        <v>1583</v>
      </c>
      <c r="P520" s="2191" t="s">
        <v>43</v>
      </c>
      <c r="Q520" s="2192" t="s">
        <v>100</v>
      </c>
      <c r="R520" s="2192" t="s">
        <v>107</v>
      </c>
      <c r="S520" s="105" t="s">
        <v>1840</v>
      </c>
      <c r="T520" s="105">
        <v>42.317999999999998</v>
      </c>
      <c r="U520" s="97" t="s">
        <v>43</v>
      </c>
      <c r="V520" s="109" t="s">
        <v>44</v>
      </c>
      <c r="W520" s="2193" t="s">
        <v>283</v>
      </c>
      <c r="X520" s="2193">
        <v>4</v>
      </c>
      <c r="Y520" s="2193">
        <v>18</v>
      </c>
      <c r="Z520" s="2193">
        <v>94.44</v>
      </c>
      <c r="AA520" s="2193" t="s">
        <v>43</v>
      </c>
      <c r="AB520" s="2193" t="s">
        <v>45</v>
      </c>
      <c r="AC520" s="2194">
        <v>52.941000000000003</v>
      </c>
      <c r="AD520" s="98" t="s">
        <v>50</v>
      </c>
      <c r="AE520" s="127" t="s">
        <v>108</v>
      </c>
      <c r="AF520" s="2193" t="s">
        <v>283</v>
      </c>
      <c r="AG520" s="2193">
        <v>6</v>
      </c>
      <c r="AH520" s="2193">
        <v>54</v>
      </c>
      <c r="AI520" s="2194">
        <v>0</v>
      </c>
      <c r="AJ520" s="83" t="s">
        <v>53</v>
      </c>
      <c r="AK520" s="109" t="s">
        <v>109</v>
      </c>
      <c r="AL520" s="2193" t="s">
        <v>283</v>
      </c>
      <c r="AM520" s="2194">
        <v>100</v>
      </c>
      <c r="AN520" s="2194">
        <v>1.5</v>
      </c>
      <c r="AO520" s="2194">
        <v>2.5</v>
      </c>
      <c r="AP520" s="2193">
        <v>2</v>
      </c>
      <c r="AQ520" s="2194">
        <v>54</v>
      </c>
      <c r="AR520" s="2193">
        <v>3</v>
      </c>
      <c r="AS520" s="2193">
        <v>2.57</v>
      </c>
      <c r="AT520" s="2193" t="s">
        <v>43</v>
      </c>
      <c r="AU520" s="2194">
        <v>0</v>
      </c>
      <c r="AV520" s="2193">
        <v>0.45500000000000002</v>
      </c>
      <c r="AW520" s="83" t="s">
        <v>53</v>
      </c>
      <c r="AX520" s="127">
        <v>0.57299999999999995</v>
      </c>
      <c r="AY520" s="2193">
        <v>2.2799999999999998</v>
      </c>
      <c r="AZ520" s="2195" t="s">
        <v>46</v>
      </c>
      <c r="BA520" s="99" t="s">
        <v>46</v>
      </c>
      <c r="BB520" s="2196" t="s">
        <v>1435</v>
      </c>
      <c r="BC520" s="2197" t="s">
        <v>283</v>
      </c>
      <c r="BD520" s="59">
        <v>15.3</v>
      </c>
      <c r="BE520" s="2198" t="s">
        <v>53</v>
      </c>
    </row>
    <row r="521" spans="1:57" s="45" customFormat="1" ht="75" x14ac:dyDescent="0.25">
      <c r="A521" s="2199">
        <v>287343</v>
      </c>
      <c r="B521" s="2200" t="s">
        <v>601</v>
      </c>
      <c r="C521" s="2201">
        <v>42205</v>
      </c>
      <c r="D521" s="105" t="s">
        <v>2601</v>
      </c>
      <c r="E521" s="105" t="s">
        <v>2602</v>
      </c>
      <c r="F521" s="2202" t="s">
        <v>791</v>
      </c>
      <c r="G521" s="2202" t="s">
        <v>1766</v>
      </c>
      <c r="H521" s="2202" t="s">
        <v>1765</v>
      </c>
      <c r="I521" s="105">
        <v>478362</v>
      </c>
      <c r="J521" s="105">
        <v>5308636</v>
      </c>
      <c r="K521" s="105">
        <v>8427</v>
      </c>
      <c r="L521" s="105">
        <v>2758577</v>
      </c>
      <c r="M521" s="2203" t="s">
        <v>600</v>
      </c>
      <c r="N521" s="2203">
        <v>6051</v>
      </c>
      <c r="O521" s="2203" t="s">
        <v>1583</v>
      </c>
      <c r="P521" s="2204" t="s">
        <v>43</v>
      </c>
      <c r="Q521" s="2205" t="s">
        <v>100</v>
      </c>
      <c r="R521" s="2205" t="s">
        <v>888</v>
      </c>
      <c r="S521" s="105" t="s">
        <v>1840</v>
      </c>
      <c r="T521" s="105">
        <v>766.82399999999996</v>
      </c>
      <c r="U521" s="97" t="s">
        <v>43</v>
      </c>
      <c r="V521" s="109" t="s">
        <v>70</v>
      </c>
      <c r="W521" s="2206" t="s">
        <v>283</v>
      </c>
      <c r="X521" s="2206">
        <v>11</v>
      </c>
      <c r="Y521" s="2206">
        <v>225</v>
      </c>
      <c r="Z521" s="2206">
        <v>100</v>
      </c>
      <c r="AA521" s="2206" t="s">
        <v>43</v>
      </c>
      <c r="AB521" s="2206" t="s">
        <v>45</v>
      </c>
      <c r="AC521" s="2207">
        <v>-39.555999999999997</v>
      </c>
      <c r="AD521" s="98" t="s">
        <v>53</v>
      </c>
      <c r="AE521" s="127" t="s">
        <v>102</v>
      </c>
      <c r="AF521" s="2206" t="s">
        <v>283</v>
      </c>
      <c r="AG521" s="2206">
        <v>9</v>
      </c>
      <c r="AH521" s="2206">
        <v>71</v>
      </c>
      <c r="AI521" s="2207">
        <v>-16.196999999999999</v>
      </c>
      <c r="AJ521" s="83" t="s">
        <v>53</v>
      </c>
      <c r="AK521" s="109" t="s">
        <v>145</v>
      </c>
      <c r="AL521" s="2206" t="s">
        <v>283</v>
      </c>
      <c r="AM521" s="2207">
        <v>100.03</v>
      </c>
      <c r="AN521" s="2207">
        <v>0</v>
      </c>
      <c r="AO521" s="2207">
        <v>0.22</v>
      </c>
      <c r="AP521" s="2206">
        <v>3</v>
      </c>
      <c r="AQ521" s="2207">
        <v>46.32</v>
      </c>
      <c r="AR521" s="2206">
        <v>2</v>
      </c>
      <c r="AS521" s="2206">
        <v>2.74</v>
      </c>
      <c r="AT521" s="2206" t="s">
        <v>43</v>
      </c>
      <c r="AU521" s="2207">
        <v>0</v>
      </c>
      <c r="AV521" s="2206">
        <v>0.39300000000000002</v>
      </c>
      <c r="AW521" s="83" t="s">
        <v>53</v>
      </c>
      <c r="AX521" s="127">
        <v>0.371</v>
      </c>
      <c r="AY521" s="2206">
        <v>2.87</v>
      </c>
      <c r="AZ521" s="2208" t="s">
        <v>53</v>
      </c>
      <c r="BA521" s="99" t="s">
        <v>53</v>
      </c>
      <c r="BB521" s="2209" t="s">
        <v>1441</v>
      </c>
      <c r="BC521" s="2210" t="s">
        <v>283</v>
      </c>
      <c r="BD521" s="59">
        <v>29.64</v>
      </c>
      <c r="BE521" s="2211" t="s">
        <v>46</v>
      </c>
    </row>
    <row r="522" spans="1:57" s="45" customFormat="1" ht="75" x14ac:dyDescent="0.25">
      <c r="A522" s="2212">
        <v>287342</v>
      </c>
      <c r="B522" s="2213" t="s">
        <v>979</v>
      </c>
      <c r="C522" s="2214">
        <v>42205</v>
      </c>
      <c r="D522" s="105" t="s">
        <v>2601</v>
      </c>
      <c r="E522" s="105" t="s">
        <v>2603</v>
      </c>
      <c r="F522" s="2215" t="s">
        <v>777</v>
      </c>
      <c r="G522" s="2215" t="s">
        <v>1766</v>
      </c>
      <c r="H522" s="2215" t="s">
        <v>1765</v>
      </c>
      <c r="I522" s="105">
        <v>466416</v>
      </c>
      <c r="J522" s="105">
        <v>5309596</v>
      </c>
      <c r="K522" s="105">
        <v>8427</v>
      </c>
      <c r="L522" s="105">
        <v>2776081</v>
      </c>
      <c r="M522" s="2216" t="s">
        <v>600</v>
      </c>
      <c r="N522" s="2216">
        <v>6051</v>
      </c>
      <c r="O522" s="2216" t="s">
        <v>1583</v>
      </c>
      <c r="P522" s="2217" t="s">
        <v>43</v>
      </c>
      <c r="Q522" s="2218" t="s">
        <v>100</v>
      </c>
      <c r="R522" s="2218" t="s">
        <v>888</v>
      </c>
      <c r="S522" s="105" t="s">
        <v>1859</v>
      </c>
      <c r="T522" s="105">
        <v>540.73099999999999</v>
      </c>
      <c r="U522" s="97" t="s">
        <v>1761</v>
      </c>
      <c r="V522" s="109" t="s">
        <v>70</v>
      </c>
      <c r="W522" s="2219" t="s">
        <v>283</v>
      </c>
      <c r="X522" s="2219">
        <v>17</v>
      </c>
      <c r="Y522" s="2219">
        <v>282</v>
      </c>
      <c r="Z522" s="2219">
        <v>100</v>
      </c>
      <c r="AA522" s="2219" t="s">
        <v>43</v>
      </c>
      <c r="AB522" s="2219" t="s">
        <v>45</v>
      </c>
      <c r="AC522" s="2220">
        <v>-21.986000000000001</v>
      </c>
      <c r="AD522" s="98" t="s">
        <v>46</v>
      </c>
      <c r="AE522" s="127" t="s">
        <v>102</v>
      </c>
      <c r="AF522" s="2219" t="s">
        <v>283</v>
      </c>
      <c r="AG522" s="2219">
        <v>12</v>
      </c>
      <c r="AH522" s="2219">
        <v>66</v>
      </c>
      <c r="AI522" s="2220">
        <v>19.696999999999999</v>
      </c>
      <c r="AJ522" s="83" t="s">
        <v>46</v>
      </c>
      <c r="AK522" s="109" t="s">
        <v>145</v>
      </c>
      <c r="AL522" s="2219" t="s">
        <v>283</v>
      </c>
      <c r="AM522" s="2220">
        <v>100</v>
      </c>
      <c r="AN522" s="2220">
        <v>0</v>
      </c>
      <c r="AO522" s="2220">
        <v>0.87</v>
      </c>
      <c r="AP522" s="2219">
        <v>2</v>
      </c>
      <c r="AQ522" s="2220">
        <v>54.13</v>
      </c>
      <c r="AR522" s="2219">
        <v>2</v>
      </c>
      <c r="AS522" s="2219">
        <v>2.52</v>
      </c>
      <c r="AT522" s="2219" t="s">
        <v>43</v>
      </c>
      <c r="AU522" s="2220">
        <v>2.16</v>
      </c>
      <c r="AV522" s="2219">
        <v>0.46300000000000002</v>
      </c>
      <c r="AW522" s="83" t="s">
        <v>46</v>
      </c>
      <c r="AX522" s="127">
        <v>0.48399999999999999</v>
      </c>
      <c r="AY522" s="2219">
        <v>2.37</v>
      </c>
      <c r="AZ522" s="2221" t="s">
        <v>46</v>
      </c>
      <c r="BA522" s="99" t="s">
        <v>46</v>
      </c>
      <c r="BB522" s="2222" t="s">
        <v>1442</v>
      </c>
      <c r="BC522" s="2223" t="s">
        <v>283</v>
      </c>
      <c r="BD522" s="59">
        <v>20.9</v>
      </c>
      <c r="BE522" s="2224" t="s">
        <v>46</v>
      </c>
    </row>
    <row r="523" spans="1:57" s="45" customFormat="1" ht="135" x14ac:dyDescent="0.25">
      <c r="A523" s="2225">
        <v>287344</v>
      </c>
      <c r="B523" s="2226" t="s">
        <v>602</v>
      </c>
      <c r="C523" s="2227">
        <v>42205</v>
      </c>
      <c r="D523" s="105" t="s">
        <v>2601</v>
      </c>
      <c r="E523" s="105" t="s">
        <v>2604</v>
      </c>
      <c r="F523" s="2228" t="s">
        <v>791</v>
      </c>
      <c r="G523" s="2228" t="s">
        <v>1766</v>
      </c>
      <c r="H523" s="2228" t="s">
        <v>1765</v>
      </c>
      <c r="I523" s="105">
        <v>489296</v>
      </c>
      <c r="J523" s="105">
        <v>5317034</v>
      </c>
      <c r="K523" s="105">
        <v>8427</v>
      </c>
      <c r="L523" s="105">
        <v>2738235</v>
      </c>
      <c r="M523" s="2229" t="s">
        <v>600</v>
      </c>
      <c r="N523" s="2229">
        <v>6051</v>
      </c>
      <c r="O523" s="2229" t="s">
        <v>1583</v>
      </c>
      <c r="P523" s="2230" t="s">
        <v>43</v>
      </c>
      <c r="Q523" s="2231" t="s">
        <v>100</v>
      </c>
      <c r="R523" s="2231" t="s">
        <v>888</v>
      </c>
      <c r="S523" s="105" t="s">
        <v>1861</v>
      </c>
      <c r="T523" s="105">
        <v>1009.3390000000001</v>
      </c>
      <c r="U523" s="97" t="s">
        <v>43</v>
      </c>
      <c r="V523" s="109" t="s">
        <v>70</v>
      </c>
      <c r="W523" s="2232" t="s">
        <v>283</v>
      </c>
      <c r="X523" s="2232">
        <v>5</v>
      </c>
      <c r="Y523" s="2232">
        <v>195</v>
      </c>
      <c r="Z523" s="2232">
        <v>100</v>
      </c>
      <c r="AA523" s="2232" t="s">
        <v>43</v>
      </c>
      <c r="AB523" s="2232" t="s">
        <v>45</v>
      </c>
      <c r="AC523" s="2233">
        <v>-4.1029999999999998</v>
      </c>
      <c r="AD523" s="98" t="s">
        <v>46</v>
      </c>
      <c r="AE523" s="127" t="s">
        <v>102</v>
      </c>
      <c r="AF523" s="2232" t="s">
        <v>283</v>
      </c>
      <c r="AG523" s="2232">
        <v>12</v>
      </c>
      <c r="AH523" s="2232">
        <v>85</v>
      </c>
      <c r="AI523" s="2233">
        <v>-30.588000000000001</v>
      </c>
      <c r="AJ523" s="83" t="s">
        <v>66</v>
      </c>
      <c r="AK523" s="109" t="s">
        <v>145</v>
      </c>
      <c r="AL523" s="2232" t="s">
        <v>283</v>
      </c>
      <c r="AM523" s="2233">
        <v>100.03</v>
      </c>
      <c r="AN523" s="2233">
        <v>0</v>
      </c>
      <c r="AO523" s="2233">
        <v>0.23</v>
      </c>
      <c r="AP523" s="2232">
        <v>2</v>
      </c>
      <c r="AQ523" s="2233">
        <v>58.74</v>
      </c>
      <c r="AR523" s="2232">
        <v>2</v>
      </c>
      <c r="AS523" s="2232">
        <v>2.5299999999999998</v>
      </c>
      <c r="AT523" s="2232" t="s">
        <v>43</v>
      </c>
      <c r="AU523" s="2233">
        <v>0</v>
      </c>
      <c r="AV523" s="2232">
        <v>0.48399999999999999</v>
      </c>
      <c r="AW523" s="83" t="s">
        <v>46</v>
      </c>
      <c r="AX523" s="127">
        <v>0.437</v>
      </c>
      <c r="AY523" s="2232">
        <v>2.56</v>
      </c>
      <c r="AZ523" s="2234" t="s">
        <v>53</v>
      </c>
      <c r="BA523" s="99" t="s">
        <v>53</v>
      </c>
      <c r="BB523" s="2235" t="s">
        <v>1599</v>
      </c>
      <c r="BC523" s="2236" t="s">
        <v>45</v>
      </c>
      <c r="BD523" s="59">
        <v>0</v>
      </c>
      <c r="BE523" s="2237" t="s">
        <v>46</v>
      </c>
    </row>
    <row r="524" spans="1:57" s="45" customFormat="1" ht="150" x14ac:dyDescent="0.25">
      <c r="A524" s="2238">
        <v>287346</v>
      </c>
      <c r="B524" s="2239" t="s">
        <v>980</v>
      </c>
      <c r="C524" s="2240">
        <v>42205</v>
      </c>
      <c r="D524" s="105" t="s">
        <v>2601</v>
      </c>
      <c r="E524" s="105" t="s">
        <v>2605</v>
      </c>
      <c r="F524" s="2241" t="s">
        <v>791</v>
      </c>
      <c r="G524" s="2241" t="s">
        <v>1766</v>
      </c>
      <c r="H524" s="2241" t="s">
        <v>1765</v>
      </c>
      <c r="I524" s="105">
        <v>495035</v>
      </c>
      <c r="J524" s="105">
        <v>5318936</v>
      </c>
      <c r="K524" s="105">
        <v>8427</v>
      </c>
      <c r="L524" s="105">
        <v>2728125</v>
      </c>
      <c r="M524" s="2242" t="s">
        <v>600</v>
      </c>
      <c r="N524" s="2242">
        <v>6051</v>
      </c>
      <c r="O524" s="2242" t="s">
        <v>1583</v>
      </c>
      <c r="P524" s="2243" t="s">
        <v>43</v>
      </c>
      <c r="Q524" s="2244" t="s">
        <v>100</v>
      </c>
      <c r="R524" s="2244" t="s">
        <v>888</v>
      </c>
      <c r="S524" s="105" t="s">
        <v>1861</v>
      </c>
      <c r="T524" s="105">
        <v>1279.662</v>
      </c>
      <c r="U524" s="97" t="s">
        <v>1740</v>
      </c>
      <c r="V524" s="109" t="s">
        <v>70</v>
      </c>
      <c r="W524" s="2245" t="s">
        <v>283</v>
      </c>
      <c r="X524" s="2245">
        <v>7</v>
      </c>
      <c r="Y524" s="2245">
        <v>113</v>
      </c>
      <c r="Z524" s="2245">
        <v>92.92</v>
      </c>
      <c r="AA524" s="2245" t="s">
        <v>43</v>
      </c>
      <c r="AB524" s="2245" t="s">
        <v>45</v>
      </c>
      <c r="AC524" s="2246">
        <v>-25.713999999999999</v>
      </c>
      <c r="AD524" s="98" t="s">
        <v>46</v>
      </c>
      <c r="AE524" s="127" t="s">
        <v>102</v>
      </c>
      <c r="AF524" s="2245" t="s">
        <v>283</v>
      </c>
      <c r="AG524" s="2245">
        <v>7</v>
      </c>
      <c r="AH524" s="2245">
        <v>67</v>
      </c>
      <c r="AI524" s="2246">
        <v>-5.97</v>
      </c>
      <c r="AJ524" s="83" t="s">
        <v>53</v>
      </c>
      <c r="AK524" s="109" t="s">
        <v>145</v>
      </c>
      <c r="AL524" s="2245" t="s">
        <v>283</v>
      </c>
      <c r="AM524" s="2246">
        <v>100.07</v>
      </c>
      <c r="AN524" s="2246">
        <v>0.24</v>
      </c>
      <c r="AO524" s="2246">
        <v>1.18</v>
      </c>
      <c r="AP524" s="2245">
        <v>2</v>
      </c>
      <c r="AQ524" s="2246">
        <v>63.46</v>
      </c>
      <c r="AR524" s="2245">
        <v>1</v>
      </c>
      <c r="AS524" s="2245">
        <v>2.23</v>
      </c>
      <c r="AT524" s="2245" t="s">
        <v>43</v>
      </c>
      <c r="AU524" s="2246">
        <v>0</v>
      </c>
      <c r="AV524" s="2245">
        <v>0.54900000000000004</v>
      </c>
      <c r="AW524" s="83" t="s">
        <v>46</v>
      </c>
      <c r="AX524" s="127">
        <v>0.46300000000000002</v>
      </c>
      <c r="AY524" s="2245">
        <v>2.4500000000000002</v>
      </c>
      <c r="AZ524" s="2247" t="s">
        <v>46</v>
      </c>
      <c r="BA524" s="99" t="s">
        <v>46</v>
      </c>
      <c r="BB524" s="2248" t="s">
        <v>1444</v>
      </c>
      <c r="BC524" s="2249" t="s">
        <v>283</v>
      </c>
      <c r="BD524" s="59">
        <v>49.46</v>
      </c>
      <c r="BE524" s="2250" t="s">
        <v>46</v>
      </c>
    </row>
    <row r="525" spans="1:57" s="45" customFormat="1" ht="120" x14ac:dyDescent="0.25">
      <c r="A525" s="2251">
        <v>350334</v>
      </c>
      <c r="B525" s="2252" t="s">
        <v>603</v>
      </c>
      <c r="C525" s="2253">
        <v>42968</v>
      </c>
      <c r="D525" s="105" t="s">
        <v>2606</v>
      </c>
      <c r="E525" s="105" t="s">
        <v>2607</v>
      </c>
      <c r="F525" s="2254" t="s">
        <v>792</v>
      </c>
      <c r="G525" s="2254" t="s">
        <v>1765</v>
      </c>
      <c r="H525" s="2254" t="s">
        <v>1765</v>
      </c>
      <c r="I525" s="105">
        <v>499958</v>
      </c>
      <c r="J525" s="105">
        <v>5346845</v>
      </c>
      <c r="K525" s="105">
        <v>12407</v>
      </c>
      <c r="L525" s="105">
        <v>36830</v>
      </c>
      <c r="M525" s="2255" t="s">
        <v>604</v>
      </c>
      <c r="N525" s="2255">
        <v>6101</v>
      </c>
      <c r="O525" s="2255" t="s">
        <v>1583</v>
      </c>
      <c r="P525" s="2256" t="s">
        <v>43</v>
      </c>
      <c r="Q525" s="2257" t="s">
        <v>100</v>
      </c>
      <c r="R525" s="2257" t="s">
        <v>107</v>
      </c>
      <c r="S525" s="105" t="s">
        <v>1861</v>
      </c>
      <c r="T525" s="105">
        <v>25.895</v>
      </c>
      <c r="U525" s="97" t="s">
        <v>43</v>
      </c>
      <c r="V525" s="109" t="s">
        <v>44</v>
      </c>
      <c r="W525" s="2258" t="s">
        <v>283</v>
      </c>
      <c r="X525" s="2258">
        <v>6</v>
      </c>
      <c r="Y525" s="2258">
        <v>98</v>
      </c>
      <c r="Z525" s="2258">
        <v>100</v>
      </c>
      <c r="AA525" s="2258" t="s">
        <v>43</v>
      </c>
      <c r="AB525" s="2258" t="s">
        <v>45</v>
      </c>
      <c r="AC525" s="2259">
        <v>-27.550999999999998</v>
      </c>
      <c r="AD525" s="98" t="s">
        <v>53</v>
      </c>
      <c r="AE525" s="127" t="s">
        <v>108</v>
      </c>
      <c r="AF525" s="2258" t="s">
        <v>283</v>
      </c>
      <c r="AG525" s="2258">
        <v>8</v>
      </c>
      <c r="AH525" s="2258">
        <v>88</v>
      </c>
      <c r="AI525" s="2259">
        <v>-24.431999999999999</v>
      </c>
      <c r="AJ525" s="83" t="s">
        <v>66</v>
      </c>
      <c r="AK525" s="109" t="s">
        <v>109</v>
      </c>
      <c r="AL525" s="2258" t="s">
        <v>283</v>
      </c>
      <c r="AM525" s="2259">
        <v>100</v>
      </c>
      <c r="AN525" s="2259">
        <v>0.75</v>
      </c>
      <c r="AO525" s="2259">
        <v>0.25</v>
      </c>
      <c r="AP525" s="2258">
        <v>2</v>
      </c>
      <c r="AQ525" s="2259">
        <v>54.75</v>
      </c>
      <c r="AR525" s="2258">
        <v>3</v>
      </c>
      <c r="AS525" s="2258">
        <v>2.4500000000000002</v>
      </c>
      <c r="AT525" s="2258" t="s">
        <v>43</v>
      </c>
      <c r="AU525" s="2259">
        <v>0</v>
      </c>
      <c r="AV525" s="2258">
        <v>0.47599999999999998</v>
      </c>
      <c r="AW525" s="83" t="s">
        <v>53</v>
      </c>
      <c r="AX525" s="127">
        <v>0.40500000000000003</v>
      </c>
      <c r="AY525" s="2258">
        <v>2.98</v>
      </c>
      <c r="AZ525" s="2260" t="s">
        <v>53</v>
      </c>
      <c r="BA525" s="99" t="s">
        <v>53</v>
      </c>
      <c r="BB525" s="2261" t="s">
        <v>1472</v>
      </c>
      <c r="BC525" s="2262" t="s">
        <v>283</v>
      </c>
      <c r="BD525" s="59">
        <v>7.93</v>
      </c>
      <c r="BE525" s="2263" t="s">
        <v>53</v>
      </c>
    </row>
    <row r="526" spans="1:57" s="45" customFormat="1" ht="135" x14ac:dyDescent="0.25">
      <c r="A526" s="2264">
        <v>350333</v>
      </c>
      <c r="B526" s="2265" t="s">
        <v>605</v>
      </c>
      <c r="C526" s="2266">
        <v>42969</v>
      </c>
      <c r="D526" s="105" t="s">
        <v>2606</v>
      </c>
      <c r="E526" s="105" t="s">
        <v>2608</v>
      </c>
      <c r="F526" s="2267" t="s">
        <v>773</v>
      </c>
      <c r="G526" s="2267" t="s">
        <v>1765</v>
      </c>
      <c r="H526" s="2267" t="s">
        <v>1765</v>
      </c>
      <c r="I526" s="105">
        <v>511349</v>
      </c>
      <c r="J526" s="105">
        <v>5325300</v>
      </c>
      <c r="K526" s="105">
        <v>12407</v>
      </c>
      <c r="L526" s="105">
        <v>224</v>
      </c>
      <c r="M526" s="2268" t="s">
        <v>604</v>
      </c>
      <c r="N526" s="2268">
        <v>6101</v>
      </c>
      <c r="O526" s="2268" t="s">
        <v>1583</v>
      </c>
      <c r="P526" s="2269" t="s">
        <v>43</v>
      </c>
      <c r="Q526" s="2270" t="s">
        <v>100</v>
      </c>
      <c r="R526" s="2270" t="s">
        <v>101</v>
      </c>
      <c r="S526" s="105" t="s">
        <v>1861</v>
      </c>
      <c r="T526" s="105">
        <v>150.41300000000001</v>
      </c>
      <c r="U526" s="97" t="s">
        <v>1741</v>
      </c>
      <c r="V526" s="109" t="s">
        <v>44</v>
      </c>
      <c r="W526" s="2271" t="s">
        <v>283</v>
      </c>
      <c r="X526" s="2271">
        <v>6</v>
      </c>
      <c r="Y526" s="2271">
        <v>109</v>
      </c>
      <c r="Z526" s="2271">
        <v>100</v>
      </c>
      <c r="AA526" s="2271" t="s">
        <v>43</v>
      </c>
      <c r="AB526" s="2271" t="s">
        <v>45</v>
      </c>
      <c r="AC526" s="2272">
        <v>7.3390000000000004</v>
      </c>
      <c r="AD526" s="98" t="s">
        <v>46</v>
      </c>
      <c r="AE526" s="127" t="s">
        <v>102</v>
      </c>
      <c r="AF526" s="2271" t="s">
        <v>283</v>
      </c>
      <c r="AG526" s="2271">
        <v>6</v>
      </c>
      <c r="AH526" s="2271">
        <v>68</v>
      </c>
      <c r="AI526" s="2272">
        <v>-6.6180000000000003</v>
      </c>
      <c r="AJ526" s="83" t="s">
        <v>53</v>
      </c>
      <c r="AK526" s="109" t="s">
        <v>103</v>
      </c>
      <c r="AL526" s="2271" t="s">
        <v>283</v>
      </c>
      <c r="AM526" s="2272">
        <v>100</v>
      </c>
      <c r="AN526" s="2272">
        <v>0</v>
      </c>
      <c r="AO526" s="2272">
        <v>0.25</v>
      </c>
      <c r="AP526" s="2271">
        <v>3</v>
      </c>
      <c r="AQ526" s="2272">
        <v>36</v>
      </c>
      <c r="AR526" s="2271">
        <v>3</v>
      </c>
      <c r="AS526" s="2271">
        <v>2.69</v>
      </c>
      <c r="AT526" s="2271" t="s">
        <v>43</v>
      </c>
      <c r="AU526" s="2272">
        <v>0</v>
      </c>
      <c r="AV526" s="2271">
        <v>0.34799999999999998</v>
      </c>
      <c r="AW526" s="83" t="s">
        <v>53</v>
      </c>
      <c r="AX526" s="127">
        <v>0.45100000000000001</v>
      </c>
      <c r="AY526" s="2271">
        <v>2.81</v>
      </c>
      <c r="AZ526" s="2273" t="s">
        <v>53</v>
      </c>
      <c r="BA526" s="99" t="s">
        <v>53</v>
      </c>
      <c r="BB526" s="2274" t="s">
        <v>1473</v>
      </c>
      <c r="BC526" s="2275" t="s">
        <v>283</v>
      </c>
      <c r="BD526" s="59">
        <v>46.04</v>
      </c>
      <c r="BE526" s="2276" t="s">
        <v>53</v>
      </c>
    </row>
    <row r="527" spans="1:57" s="45" customFormat="1" ht="105" x14ac:dyDescent="0.25">
      <c r="A527" s="2277">
        <v>350332</v>
      </c>
      <c r="B527" s="2278" t="s">
        <v>606</v>
      </c>
      <c r="C527" s="2279">
        <v>42969</v>
      </c>
      <c r="D527" s="105" t="s">
        <v>2606</v>
      </c>
      <c r="E527" s="105" t="s">
        <v>2609</v>
      </c>
      <c r="F527" s="2280" t="s">
        <v>773</v>
      </c>
      <c r="G527" s="2280" t="s">
        <v>1765</v>
      </c>
      <c r="H527" s="2280" t="s">
        <v>1765</v>
      </c>
      <c r="I527" s="105">
        <v>510825</v>
      </c>
      <c r="J527" s="105">
        <v>5328108</v>
      </c>
      <c r="K527" s="105">
        <v>12407</v>
      </c>
      <c r="L527" s="105">
        <v>6161</v>
      </c>
      <c r="M527" s="2281" t="s">
        <v>604</v>
      </c>
      <c r="N527" s="2281">
        <v>6101</v>
      </c>
      <c r="O527" s="2281" t="s">
        <v>1583</v>
      </c>
      <c r="P527" s="2282" t="s">
        <v>43</v>
      </c>
      <c r="Q527" s="2283" t="s">
        <v>100</v>
      </c>
      <c r="R527" s="2283" t="s">
        <v>101</v>
      </c>
      <c r="S527" s="105" t="s">
        <v>1861</v>
      </c>
      <c r="T527" s="105">
        <v>150.41300000000001</v>
      </c>
      <c r="U527" s="97" t="s">
        <v>43</v>
      </c>
      <c r="V527" s="109" t="s">
        <v>44</v>
      </c>
      <c r="W527" s="2284" t="s">
        <v>283</v>
      </c>
      <c r="X527" s="2284">
        <v>7</v>
      </c>
      <c r="Y527" s="2284">
        <v>54</v>
      </c>
      <c r="Z527" s="2284">
        <v>85.19</v>
      </c>
      <c r="AA527" s="2284" t="s">
        <v>43</v>
      </c>
      <c r="AB527" s="2284" t="s">
        <v>45</v>
      </c>
      <c r="AC527" s="2285">
        <v>-58.695999999999998</v>
      </c>
      <c r="AD527" s="98" t="s">
        <v>66</v>
      </c>
      <c r="AE527" s="127" t="s">
        <v>102</v>
      </c>
      <c r="AF527" s="2284" t="s">
        <v>283</v>
      </c>
      <c r="AG527" s="2284">
        <v>6</v>
      </c>
      <c r="AH527" s="2284">
        <v>70</v>
      </c>
      <c r="AI527" s="2285">
        <v>1.429</v>
      </c>
      <c r="AJ527" s="83" t="s">
        <v>53</v>
      </c>
      <c r="AK527" s="109" t="s">
        <v>103</v>
      </c>
      <c r="AL527" s="2284" t="s">
        <v>283</v>
      </c>
      <c r="AM527" s="2285">
        <v>100</v>
      </c>
      <c r="AN527" s="2285">
        <v>0</v>
      </c>
      <c r="AO527" s="2285">
        <v>0</v>
      </c>
      <c r="AP527" s="2284">
        <v>3</v>
      </c>
      <c r="AQ527" s="2285">
        <v>38</v>
      </c>
      <c r="AR527" s="2284">
        <v>3</v>
      </c>
      <c r="AS527" s="2284">
        <v>2.69</v>
      </c>
      <c r="AT527" s="2284" t="s">
        <v>43</v>
      </c>
      <c r="AU527" s="2285">
        <v>1.71</v>
      </c>
      <c r="AV527" s="2284">
        <v>0.35799999999999998</v>
      </c>
      <c r="AW527" s="83" t="s">
        <v>53</v>
      </c>
      <c r="AX527" s="127">
        <v>0.35699999999999998</v>
      </c>
      <c r="AY527" s="2284">
        <v>3.16</v>
      </c>
      <c r="AZ527" s="2286" t="s">
        <v>53</v>
      </c>
      <c r="BA527" s="99" t="s">
        <v>53</v>
      </c>
      <c r="BB527" s="2287" t="s">
        <v>1474</v>
      </c>
      <c r="BC527" s="2288" t="s">
        <v>283</v>
      </c>
      <c r="BD527" s="59">
        <v>46.04</v>
      </c>
      <c r="BE527" s="2289" t="s">
        <v>53</v>
      </c>
    </row>
    <row r="528" spans="1:57" s="45" customFormat="1" ht="60" x14ac:dyDescent="0.25">
      <c r="A528" s="2290">
        <v>287323</v>
      </c>
      <c r="B528" s="2291" t="s">
        <v>607</v>
      </c>
      <c r="C528" s="2292">
        <v>42241</v>
      </c>
      <c r="D528" s="105" t="s">
        <v>2610</v>
      </c>
      <c r="E528" s="105" t="s">
        <v>2611</v>
      </c>
      <c r="F528" s="2293" t="s">
        <v>792</v>
      </c>
      <c r="G528" s="2293" t="s">
        <v>1765</v>
      </c>
      <c r="H528" s="2293" t="s">
        <v>1765</v>
      </c>
      <c r="I528" s="105">
        <v>513510</v>
      </c>
      <c r="J528" s="105">
        <v>5353429</v>
      </c>
      <c r="K528" s="105">
        <v>6952</v>
      </c>
      <c r="L528" s="105">
        <v>51839</v>
      </c>
      <c r="M528" s="2294" t="s">
        <v>608</v>
      </c>
      <c r="N528" s="2294">
        <v>6102</v>
      </c>
      <c r="O528" s="2294" t="s">
        <v>1583</v>
      </c>
      <c r="P528" s="2295" t="s">
        <v>43</v>
      </c>
      <c r="Q528" s="2296" t="s">
        <v>100</v>
      </c>
      <c r="R528" s="2296" t="s">
        <v>107</v>
      </c>
      <c r="S528" s="105" t="s">
        <v>1861</v>
      </c>
      <c r="T528" s="105">
        <v>94.622</v>
      </c>
      <c r="U528" s="97" t="s">
        <v>43</v>
      </c>
      <c r="V528" s="109" t="s">
        <v>44</v>
      </c>
      <c r="W528" s="2297" t="s">
        <v>283</v>
      </c>
      <c r="X528" s="2297">
        <v>8</v>
      </c>
      <c r="Y528" s="2297">
        <v>215</v>
      </c>
      <c r="Z528" s="2297">
        <v>100</v>
      </c>
      <c r="AA528" s="2297" t="s">
        <v>43</v>
      </c>
      <c r="AB528" s="2297" t="s">
        <v>45</v>
      </c>
      <c r="AC528" s="2298">
        <v>26.047000000000001</v>
      </c>
      <c r="AD528" s="98" t="s">
        <v>46</v>
      </c>
      <c r="AE528" s="127" t="s">
        <v>108</v>
      </c>
      <c r="AF528" s="2297" t="s">
        <v>283</v>
      </c>
      <c r="AG528" s="2297">
        <v>9</v>
      </c>
      <c r="AH528" s="2297">
        <v>71</v>
      </c>
      <c r="AI528" s="2298">
        <v>11.268000000000001</v>
      </c>
      <c r="AJ528" s="83" t="s">
        <v>46</v>
      </c>
      <c r="AK528" s="109" t="s">
        <v>109</v>
      </c>
      <c r="AL528" s="2297" t="s">
        <v>283</v>
      </c>
      <c r="AM528" s="2298">
        <v>99.95</v>
      </c>
      <c r="AN528" s="2298">
        <v>0</v>
      </c>
      <c r="AO528" s="2298">
        <v>0.22</v>
      </c>
      <c r="AP528" s="2297">
        <v>1</v>
      </c>
      <c r="AQ528" s="2298">
        <v>76.099999999999994</v>
      </c>
      <c r="AR528" s="2297">
        <v>3</v>
      </c>
      <c r="AS528" s="2297">
        <v>1.89</v>
      </c>
      <c r="AT528" s="2297" t="s">
        <v>43</v>
      </c>
      <c r="AU528" s="2298">
        <v>0</v>
      </c>
      <c r="AV528" s="2297">
        <v>0.66</v>
      </c>
      <c r="AW528" s="83" t="s">
        <v>46</v>
      </c>
      <c r="AX528" s="127">
        <v>0.61599999999999999</v>
      </c>
      <c r="AY528" s="2297">
        <v>2.1</v>
      </c>
      <c r="AZ528" s="2299" t="s">
        <v>46</v>
      </c>
      <c r="BA528" s="99" t="s">
        <v>46</v>
      </c>
      <c r="BB528" s="2300" t="s">
        <v>1374</v>
      </c>
      <c r="BC528" s="2301" t="s">
        <v>283</v>
      </c>
      <c r="BD528" s="59">
        <v>9.4700000000000006</v>
      </c>
      <c r="BE528" s="2302" t="s">
        <v>46</v>
      </c>
    </row>
    <row r="529" spans="1:57" s="45" customFormat="1" ht="105" x14ac:dyDescent="0.25">
      <c r="A529" s="2303">
        <v>287324</v>
      </c>
      <c r="B529" s="2304" t="s">
        <v>609</v>
      </c>
      <c r="C529" s="2305">
        <v>42241</v>
      </c>
      <c r="D529" s="105" t="s">
        <v>2612</v>
      </c>
      <c r="E529" s="105" t="s">
        <v>2613</v>
      </c>
      <c r="F529" s="2306" t="s">
        <v>773</v>
      </c>
      <c r="G529" s="2306" t="s">
        <v>1765</v>
      </c>
      <c r="H529" s="2306" t="s">
        <v>1765</v>
      </c>
      <c r="I529" s="105">
        <v>516076</v>
      </c>
      <c r="J529" s="105">
        <v>5339670</v>
      </c>
      <c r="K529" s="105">
        <v>6959</v>
      </c>
      <c r="L529" s="105">
        <v>580</v>
      </c>
      <c r="M529" s="2307" t="s">
        <v>608</v>
      </c>
      <c r="N529" s="2307">
        <v>6102</v>
      </c>
      <c r="O529" s="2307" t="s">
        <v>1583</v>
      </c>
      <c r="P529" s="2308" t="s">
        <v>43</v>
      </c>
      <c r="Q529" s="2309" t="s">
        <v>100</v>
      </c>
      <c r="R529" s="2309" t="s">
        <v>107</v>
      </c>
      <c r="S529" s="105" t="s">
        <v>1845</v>
      </c>
      <c r="T529" s="105">
        <v>72.283000000000001</v>
      </c>
      <c r="U529" s="97" t="s">
        <v>43</v>
      </c>
      <c r="V529" s="109" t="s">
        <v>44</v>
      </c>
      <c r="W529" s="2310" t="s">
        <v>283</v>
      </c>
      <c r="X529" s="2310">
        <v>7</v>
      </c>
      <c r="Y529" s="2310">
        <v>117</v>
      </c>
      <c r="Z529" s="2310">
        <v>100</v>
      </c>
      <c r="AA529" s="2310" t="s">
        <v>43</v>
      </c>
      <c r="AB529" s="2310" t="s">
        <v>45</v>
      </c>
      <c r="AC529" s="2311">
        <v>-53.845999999999997</v>
      </c>
      <c r="AD529" s="98" t="s">
        <v>66</v>
      </c>
      <c r="AE529" s="127" t="s">
        <v>108</v>
      </c>
      <c r="AF529" s="2310" t="s">
        <v>283</v>
      </c>
      <c r="AG529" s="2310">
        <v>9</v>
      </c>
      <c r="AH529" s="2310">
        <v>58</v>
      </c>
      <c r="AI529" s="2311">
        <v>40.517000000000003</v>
      </c>
      <c r="AJ529" s="83" t="s">
        <v>46</v>
      </c>
      <c r="AK529" s="109" t="s">
        <v>109</v>
      </c>
      <c r="AL529" s="2310" t="s">
        <v>283</v>
      </c>
      <c r="AM529" s="2311">
        <v>99.96</v>
      </c>
      <c r="AN529" s="2311">
        <v>0</v>
      </c>
      <c r="AO529" s="2311">
        <v>0.48</v>
      </c>
      <c r="AP529" s="2310">
        <v>2</v>
      </c>
      <c r="AQ529" s="2311">
        <v>53.35</v>
      </c>
      <c r="AR529" s="2310">
        <v>3</v>
      </c>
      <c r="AS529" s="2310">
        <v>2.61</v>
      </c>
      <c r="AT529" s="2310" t="s">
        <v>43</v>
      </c>
      <c r="AU529" s="2311">
        <v>0</v>
      </c>
      <c r="AV529" s="2310">
        <v>0.44600000000000001</v>
      </c>
      <c r="AW529" s="83" t="s">
        <v>53</v>
      </c>
      <c r="AX529" s="127">
        <v>0.46</v>
      </c>
      <c r="AY529" s="2310">
        <v>2.75</v>
      </c>
      <c r="AZ529" s="2312" t="s">
        <v>53</v>
      </c>
      <c r="BA529" s="99" t="s">
        <v>46</v>
      </c>
      <c r="BB529" s="2313" t="s">
        <v>954</v>
      </c>
      <c r="BC529" s="2314" t="s">
        <v>283</v>
      </c>
      <c r="BD529" s="59">
        <v>7.24</v>
      </c>
      <c r="BE529" s="2315" t="s">
        <v>46</v>
      </c>
    </row>
    <row r="530" spans="1:57" s="45" customFormat="1" ht="45" x14ac:dyDescent="0.25">
      <c r="A530" s="2316">
        <v>287325</v>
      </c>
      <c r="B530" s="2317" t="s">
        <v>610</v>
      </c>
      <c r="C530" s="2318">
        <v>42234</v>
      </c>
      <c r="D530" s="105" t="s">
        <v>2610</v>
      </c>
      <c r="E530" s="105" t="s">
        <v>2614</v>
      </c>
      <c r="F530" s="2319" t="s">
        <v>773</v>
      </c>
      <c r="G530" s="2319" t="s">
        <v>1765</v>
      </c>
      <c r="H530" s="2319" t="s">
        <v>1765</v>
      </c>
      <c r="I530" s="105">
        <v>515744</v>
      </c>
      <c r="J530" s="105">
        <v>5331885</v>
      </c>
      <c r="K530" s="105">
        <v>6952</v>
      </c>
      <c r="L530" s="105">
        <v>17358</v>
      </c>
      <c r="M530" s="2320" t="s">
        <v>608</v>
      </c>
      <c r="N530" s="2320">
        <v>6102</v>
      </c>
      <c r="O530" s="2320" t="s">
        <v>1583</v>
      </c>
      <c r="P530" s="2321" t="s">
        <v>43</v>
      </c>
      <c r="Q530" s="2322" t="s">
        <v>100</v>
      </c>
      <c r="R530" s="2322" t="s">
        <v>101</v>
      </c>
      <c r="S530" s="105" t="s">
        <v>1859</v>
      </c>
      <c r="T530" s="105">
        <v>376.63799999999998</v>
      </c>
      <c r="U530" s="97" t="s">
        <v>43</v>
      </c>
      <c r="V530" s="109" t="s">
        <v>44</v>
      </c>
      <c r="W530" s="2323" t="s">
        <v>283</v>
      </c>
      <c r="X530" s="2323">
        <v>13</v>
      </c>
      <c r="Y530" s="2323">
        <v>222</v>
      </c>
      <c r="Z530" s="2323">
        <v>100</v>
      </c>
      <c r="AA530" s="2323" t="s">
        <v>43</v>
      </c>
      <c r="AB530" s="2323" t="s">
        <v>45</v>
      </c>
      <c r="AC530" s="2324">
        <v>-7.6580000000000004</v>
      </c>
      <c r="AD530" s="98" t="s">
        <v>53</v>
      </c>
      <c r="AE530" s="127" t="s">
        <v>102</v>
      </c>
      <c r="AF530" s="2323" t="s">
        <v>283</v>
      </c>
      <c r="AG530" s="2323">
        <v>6</v>
      </c>
      <c r="AH530" s="2323">
        <v>53</v>
      </c>
      <c r="AI530" s="2324">
        <v>19.811</v>
      </c>
      <c r="AJ530" s="83" t="s">
        <v>46</v>
      </c>
      <c r="AK530" s="109" t="s">
        <v>103</v>
      </c>
      <c r="AL530" s="2323" t="s">
        <v>283</v>
      </c>
      <c r="AM530" s="2324">
        <v>99.97</v>
      </c>
      <c r="AN530" s="2324">
        <v>0.23</v>
      </c>
      <c r="AO530" s="2324">
        <v>0.23</v>
      </c>
      <c r="AP530" s="2323">
        <v>2</v>
      </c>
      <c r="AQ530" s="2324">
        <v>73.430000000000007</v>
      </c>
      <c r="AR530" s="2323">
        <v>3</v>
      </c>
      <c r="AS530" s="2323">
        <v>2.52</v>
      </c>
      <c r="AT530" s="2323" t="s">
        <v>43</v>
      </c>
      <c r="AU530" s="2324">
        <v>0</v>
      </c>
      <c r="AV530" s="2323">
        <v>0.55900000000000005</v>
      </c>
      <c r="AW530" s="83" t="s">
        <v>46</v>
      </c>
      <c r="AX530" s="127">
        <v>0.54</v>
      </c>
      <c r="AY530" s="2323">
        <v>2.4500000000000002</v>
      </c>
      <c r="AZ530" s="2325" t="s">
        <v>46</v>
      </c>
      <c r="BA530" s="99" t="s">
        <v>46</v>
      </c>
      <c r="BB530" s="2326" t="s">
        <v>1375</v>
      </c>
      <c r="BC530" s="2327" t="s">
        <v>283</v>
      </c>
      <c r="BD530" s="59">
        <v>37.700000000000003</v>
      </c>
      <c r="BE530" s="2328" t="s">
        <v>46</v>
      </c>
    </row>
    <row r="531" spans="1:57" s="45" customFormat="1" ht="90.75" customHeight="1" x14ac:dyDescent="0.25">
      <c r="A531" s="2329">
        <v>287326</v>
      </c>
      <c r="B531" s="2330" t="s">
        <v>955</v>
      </c>
      <c r="C531" s="2331">
        <v>42234</v>
      </c>
      <c r="D531" s="105" t="s">
        <v>2610</v>
      </c>
      <c r="E531" s="105" t="s">
        <v>2615</v>
      </c>
      <c r="F531" s="2332" t="s">
        <v>773</v>
      </c>
      <c r="G531" s="2332" t="s">
        <v>1765</v>
      </c>
      <c r="H531" s="2332" t="s">
        <v>1765</v>
      </c>
      <c r="I531" s="105">
        <v>520077</v>
      </c>
      <c r="J531" s="105">
        <v>5324569</v>
      </c>
      <c r="K531" s="105">
        <v>6952</v>
      </c>
      <c r="L531" s="105">
        <v>1623</v>
      </c>
      <c r="M531" s="2333" t="s">
        <v>608</v>
      </c>
      <c r="N531" s="2333">
        <v>6102</v>
      </c>
      <c r="O531" s="2333" t="s">
        <v>1583</v>
      </c>
      <c r="P531" s="2334" t="s">
        <v>43</v>
      </c>
      <c r="Q531" s="2335" t="s">
        <v>100</v>
      </c>
      <c r="R531" s="2335" t="s">
        <v>101</v>
      </c>
      <c r="S531" s="105" t="s">
        <v>1859</v>
      </c>
      <c r="T531" s="105">
        <v>455.46499999999997</v>
      </c>
      <c r="U531" s="97"/>
      <c r="V531" s="109" t="s">
        <v>70</v>
      </c>
      <c r="W531" s="2336" t="s">
        <v>283</v>
      </c>
      <c r="X531" s="2336">
        <v>5</v>
      </c>
      <c r="Y531" s="2336">
        <v>40</v>
      </c>
      <c r="Z531" s="2336">
        <v>100</v>
      </c>
      <c r="AA531" s="2336" t="s">
        <v>43</v>
      </c>
      <c r="AB531" s="2336" t="s">
        <v>45</v>
      </c>
      <c r="AC531" s="2337">
        <v>-20</v>
      </c>
      <c r="AD531" s="98" t="s">
        <v>46</v>
      </c>
      <c r="AE531" s="127" t="s">
        <v>102</v>
      </c>
      <c r="AF531" s="2336" t="s">
        <v>283</v>
      </c>
      <c r="AG531" s="2336">
        <v>12</v>
      </c>
      <c r="AH531" s="2336">
        <v>68</v>
      </c>
      <c r="AI531" s="2337">
        <v>0</v>
      </c>
      <c r="AJ531" s="83" t="s">
        <v>53</v>
      </c>
      <c r="AK531" s="109" t="s">
        <v>103</v>
      </c>
      <c r="AL531" s="2336" t="s">
        <v>283</v>
      </c>
      <c r="AM531" s="2337">
        <v>99.96</v>
      </c>
      <c r="AN531" s="2337">
        <v>0</v>
      </c>
      <c r="AO531" s="2337">
        <v>1.34</v>
      </c>
      <c r="AP531" s="2336">
        <v>2</v>
      </c>
      <c r="AQ531" s="2337">
        <v>58.52</v>
      </c>
      <c r="AR531" s="2336">
        <v>3</v>
      </c>
      <c r="AS531" s="2336">
        <v>2.4700000000000002</v>
      </c>
      <c r="AT531" s="2336" t="s">
        <v>43</v>
      </c>
      <c r="AU531" s="2337">
        <v>1.24</v>
      </c>
      <c r="AV531" s="2336">
        <v>0.49099999999999999</v>
      </c>
      <c r="AW531" s="83" t="s">
        <v>53</v>
      </c>
      <c r="AX531" s="127">
        <v>0.46400000000000002</v>
      </c>
      <c r="AY531" s="2336">
        <v>2.56</v>
      </c>
      <c r="AZ531" s="2338" t="s">
        <v>53</v>
      </c>
      <c r="BA531" s="99" t="s">
        <v>53</v>
      </c>
      <c r="BB531" s="2339" t="s">
        <v>1376</v>
      </c>
      <c r="BC531" s="2340" t="s">
        <v>283</v>
      </c>
      <c r="BD531" s="59">
        <v>45.59</v>
      </c>
      <c r="BE531" s="2341" t="s">
        <v>46</v>
      </c>
    </row>
    <row r="532" spans="1:57" s="45" customFormat="1" ht="120" x14ac:dyDescent="0.25">
      <c r="A532" s="2342">
        <v>287345</v>
      </c>
      <c r="B532" s="2343" t="s">
        <v>611</v>
      </c>
      <c r="C532" s="2344">
        <v>42205</v>
      </c>
      <c r="D532" s="105" t="s">
        <v>2601</v>
      </c>
      <c r="E532" s="105" t="s">
        <v>2616</v>
      </c>
      <c r="F532" s="2345" t="s">
        <v>773</v>
      </c>
      <c r="G532" s="2345" t="s">
        <v>1765</v>
      </c>
      <c r="H532" s="2345" t="s">
        <v>1765</v>
      </c>
      <c r="I532" s="105">
        <v>502635</v>
      </c>
      <c r="J532" s="105">
        <v>5325390</v>
      </c>
      <c r="K532" s="105">
        <v>8427</v>
      </c>
      <c r="L532" s="105">
        <v>2705985</v>
      </c>
      <c r="M532" s="2346" t="s">
        <v>612</v>
      </c>
      <c r="N532" s="2346">
        <v>6151</v>
      </c>
      <c r="O532" s="2346" t="s">
        <v>1583</v>
      </c>
      <c r="P532" s="2347" t="s">
        <v>43</v>
      </c>
      <c r="Q532" s="2348" t="s">
        <v>100</v>
      </c>
      <c r="R532" s="2348" t="s">
        <v>888</v>
      </c>
      <c r="S532" s="105" t="s">
        <v>1859</v>
      </c>
      <c r="T532" s="105">
        <v>1374.1769999999999</v>
      </c>
      <c r="U532" s="97" t="s">
        <v>43</v>
      </c>
      <c r="V532" s="109" t="s">
        <v>70</v>
      </c>
      <c r="W532" s="2349" t="s">
        <v>283</v>
      </c>
      <c r="X532" s="2349">
        <v>14</v>
      </c>
      <c r="Y532" s="2349">
        <v>248</v>
      </c>
      <c r="Z532" s="2349">
        <v>100</v>
      </c>
      <c r="AA532" s="2349" t="s">
        <v>43</v>
      </c>
      <c r="AB532" s="2349" t="s">
        <v>45</v>
      </c>
      <c r="AC532" s="2350">
        <v>-39.918999999999997</v>
      </c>
      <c r="AD532" s="98" t="s">
        <v>53</v>
      </c>
      <c r="AE532" s="127" t="s">
        <v>102</v>
      </c>
      <c r="AF532" s="2349" t="s">
        <v>283</v>
      </c>
      <c r="AG532" s="2349">
        <v>9</v>
      </c>
      <c r="AH532" s="2349">
        <v>42</v>
      </c>
      <c r="AI532" s="2350">
        <v>-33.332999999999998</v>
      </c>
      <c r="AJ532" s="83" t="s">
        <v>66</v>
      </c>
      <c r="AK532" s="109" t="s">
        <v>145</v>
      </c>
      <c r="AL532" s="2349" t="s">
        <v>283</v>
      </c>
      <c r="AM532" s="2350">
        <v>100.08</v>
      </c>
      <c r="AN532" s="2350">
        <v>0</v>
      </c>
      <c r="AO532" s="2350">
        <v>0.22</v>
      </c>
      <c r="AP532" s="2349">
        <v>1</v>
      </c>
      <c r="AQ532" s="2350">
        <v>76.349999999999994</v>
      </c>
      <c r="AR532" s="2349">
        <v>2</v>
      </c>
      <c r="AS532" s="2349">
        <v>2.3199999999999998</v>
      </c>
      <c r="AT532" s="2349" t="s">
        <v>43</v>
      </c>
      <c r="AU532" s="2350">
        <v>0</v>
      </c>
      <c r="AV532" s="2349">
        <v>0.60199999999999998</v>
      </c>
      <c r="AW532" s="83" t="s">
        <v>50</v>
      </c>
      <c r="AX532" s="127">
        <v>0.41199999999999998</v>
      </c>
      <c r="AY532" s="2349">
        <v>2.68</v>
      </c>
      <c r="AZ532" s="2351" t="s">
        <v>53</v>
      </c>
      <c r="BA532" s="99" t="s">
        <v>53</v>
      </c>
      <c r="BB532" s="2352" t="s">
        <v>1443</v>
      </c>
      <c r="BC532" s="2353" t="s">
        <v>283</v>
      </c>
      <c r="BD532" s="59">
        <v>45.07</v>
      </c>
      <c r="BE532" s="2354" t="s">
        <v>46</v>
      </c>
    </row>
    <row r="533" spans="1:57" s="45" customFormat="1" ht="45" x14ac:dyDescent="0.25">
      <c r="A533" s="2355">
        <v>287355</v>
      </c>
      <c r="B533" s="2356" t="s">
        <v>613</v>
      </c>
      <c r="C533" s="2357">
        <v>42206</v>
      </c>
      <c r="D533" s="105" t="s">
        <v>2601</v>
      </c>
      <c r="E533" s="105" t="s">
        <v>2617</v>
      </c>
      <c r="F533" s="2358" t="s">
        <v>773</v>
      </c>
      <c r="G533" s="2358" t="s">
        <v>1765</v>
      </c>
      <c r="H533" s="2358" t="s">
        <v>1765</v>
      </c>
      <c r="I533" s="105">
        <v>518122</v>
      </c>
      <c r="J533" s="105">
        <v>5324281</v>
      </c>
      <c r="K533" s="105">
        <v>8427</v>
      </c>
      <c r="L533" s="105">
        <v>2678390</v>
      </c>
      <c r="M533" s="2359" t="s">
        <v>612</v>
      </c>
      <c r="N533" s="2359">
        <v>6151</v>
      </c>
      <c r="O533" s="2359" t="s">
        <v>1583</v>
      </c>
      <c r="P533" s="2360" t="s">
        <v>43</v>
      </c>
      <c r="Q533" s="2361" t="s">
        <v>100</v>
      </c>
      <c r="R533" s="2361" t="s">
        <v>888</v>
      </c>
      <c r="S533" s="105" t="s">
        <v>1859</v>
      </c>
      <c r="T533" s="105">
        <v>1674.797</v>
      </c>
      <c r="U533" s="97" t="s">
        <v>43</v>
      </c>
      <c r="V533" s="109" t="s">
        <v>70</v>
      </c>
      <c r="W533" s="2362" t="s">
        <v>283</v>
      </c>
      <c r="X533" s="2362">
        <v>9</v>
      </c>
      <c r="Y533" s="2362">
        <v>258</v>
      </c>
      <c r="Z533" s="2362">
        <v>99.61</v>
      </c>
      <c r="AA533" s="2362" t="s">
        <v>43</v>
      </c>
      <c r="AB533" s="2362" t="s">
        <v>45</v>
      </c>
      <c r="AC533" s="2363">
        <v>-16.731999999999999</v>
      </c>
      <c r="AD533" s="98" t="s">
        <v>46</v>
      </c>
      <c r="AE533" s="127" t="s">
        <v>102</v>
      </c>
      <c r="AF533" s="2362" t="s">
        <v>283</v>
      </c>
      <c r="AG533" s="2362">
        <v>10</v>
      </c>
      <c r="AH533" s="2362">
        <v>70</v>
      </c>
      <c r="AI533" s="2363">
        <v>36.429000000000002</v>
      </c>
      <c r="AJ533" s="83" t="s">
        <v>46</v>
      </c>
      <c r="AK533" s="109" t="s">
        <v>145</v>
      </c>
      <c r="AL533" s="2362" t="s">
        <v>283</v>
      </c>
      <c r="AM533" s="2363">
        <v>99.97</v>
      </c>
      <c r="AN533" s="2363">
        <v>0.46</v>
      </c>
      <c r="AO533" s="2363">
        <v>0</v>
      </c>
      <c r="AP533" s="2362">
        <v>1</v>
      </c>
      <c r="AQ533" s="2363">
        <v>77.37</v>
      </c>
      <c r="AR533" s="2362">
        <v>2</v>
      </c>
      <c r="AS533" s="2362">
        <v>2.36</v>
      </c>
      <c r="AT533" s="2362" t="s">
        <v>43</v>
      </c>
      <c r="AU533" s="2363">
        <v>0</v>
      </c>
      <c r="AV533" s="2362">
        <v>0.60099999999999998</v>
      </c>
      <c r="AW533" s="83" t="s">
        <v>50</v>
      </c>
      <c r="AX533" s="127">
        <v>0.56699999999999995</v>
      </c>
      <c r="AY533" s="2362">
        <v>2.0499999999999998</v>
      </c>
      <c r="AZ533" s="2364" t="s">
        <v>46</v>
      </c>
      <c r="BA533" s="99" t="s">
        <v>46</v>
      </c>
      <c r="BB533" s="2365" t="s">
        <v>1217</v>
      </c>
      <c r="BC533" s="2366" t="s">
        <v>283</v>
      </c>
      <c r="BD533" s="59">
        <v>54.93</v>
      </c>
      <c r="BE533" s="2367" t="s">
        <v>46</v>
      </c>
    </row>
    <row r="534" spans="1:57" s="45" customFormat="1" ht="90" x14ac:dyDescent="0.25">
      <c r="A534" s="2368">
        <v>350393</v>
      </c>
      <c r="B534" s="2369" t="s">
        <v>614</v>
      </c>
      <c r="C534" s="2370">
        <v>42969</v>
      </c>
      <c r="D534" s="105" t="s">
        <v>2618</v>
      </c>
      <c r="E534" s="105" t="s">
        <v>2619</v>
      </c>
      <c r="F534" s="2371" t="s">
        <v>773</v>
      </c>
      <c r="G534" s="2371" t="s">
        <v>1765</v>
      </c>
      <c r="H534" s="2371" t="s">
        <v>1765</v>
      </c>
      <c r="I534" s="105">
        <v>506208</v>
      </c>
      <c r="J534" s="105">
        <v>5309542</v>
      </c>
      <c r="K534" s="105">
        <v>12422</v>
      </c>
      <c r="L534" s="105">
        <v>28478</v>
      </c>
      <c r="M534" s="2372" t="s">
        <v>615</v>
      </c>
      <c r="N534" s="2372">
        <v>6201</v>
      </c>
      <c r="O534" s="2372" t="s">
        <v>1583</v>
      </c>
      <c r="P534" s="2373" t="s">
        <v>43</v>
      </c>
      <c r="Q534" s="2374" t="s">
        <v>41</v>
      </c>
      <c r="R534" s="2374" t="s">
        <v>82</v>
      </c>
      <c r="S534" s="105" t="s">
        <v>1851</v>
      </c>
      <c r="T534" s="105">
        <v>21.367999999999999</v>
      </c>
      <c r="U534" s="97" t="s">
        <v>43</v>
      </c>
      <c r="V534" s="109" t="s">
        <v>44</v>
      </c>
      <c r="W534" s="2375" t="s">
        <v>283</v>
      </c>
      <c r="X534" s="2375">
        <v>3</v>
      </c>
      <c r="Y534" s="2375">
        <v>17</v>
      </c>
      <c r="Z534" s="2375">
        <v>100</v>
      </c>
      <c r="AA534" s="2375" t="s">
        <v>43</v>
      </c>
      <c r="AB534" s="2375" t="s">
        <v>45</v>
      </c>
      <c r="AC534" s="2376">
        <v>0</v>
      </c>
      <c r="AD534" s="98" t="s">
        <v>46</v>
      </c>
      <c r="AE534" s="127" t="s">
        <v>47</v>
      </c>
      <c r="AF534" s="2375" t="s">
        <v>283</v>
      </c>
      <c r="AG534" s="2375">
        <v>3</v>
      </c>
      <c r="AH534" s="2375">
        <v>27</v>
      </c>
      <c r="AI534" s="2376">
        <v>-16.667000000000002</v>
      </c>
      <c r="AJ534" s="83" t="s">
        <v>53</v>
      </c>
      <c r="AK534" s="109" t="s">
        <v>83</v>
      </c>
      <c r="AL534" s="2375" t="s">
        <v>283</v>
      </c>
      <c r="AM534" s="2376">
        <v>100</v>
      </c>
      <c r="AN534" s="2376">
        <v>0</v>
      </c>
      <c r="AO534" s="2376">
        <v>0</v>
      </c>
      <c r="AP534" s="2375">
        <v>3</v>
      </c>
      <c r="AQ534" s="2376">
        <v>38.75</v>
      </c>
      <c r="AR534" s="2375">
        <v>3</v>
      </c>
      <c r="AS534" s="2375">
        <v>3.13</v>
      </c>
      <c r="AT534" s="2375" t="s">
        <v>43</v>
      </c>
      <c r="AU534" s="2376">
        <v>0</v>
      </c>
      <c r="AV534" s="2375">
        <v>0.30099999999999999</v>
      </c>
      <c r="AW534" s="83" t="s">
        <v>53</v>
      </c>
      <c r="AX534" s="127">
        <v>0.40600000000000003</v>
      </c>
      <c r="AY534" s="2375">
        <v>2.9</v>
      </c>
      <c r="AZ534" s="2377" t="s">
        <v>53</v>
      </c>
      <c r="BA534" s="99" t="s">
        <v>53</v>
      </c>
      <c r="BB534" s="2378" t="s">
        <v>1157</v>
      </c>
      <c r="BC534" s="2379" t="s">
        <v>283</v>
      </c>
      <c r="BD534" s="59">
        <v>5.31</v>
      </c>
      <c r="BE534" s="2380" t="s">
        <v>53</v>
      </c>
    </row>
    <row r="535" spans="1:57" s="45" customFormat="1" ht="120" x14ac:dyDescent="0.25">
      <c r="A535" s="2381">
        <v>350392</v>
      </c>
      <c r="B535" s="2382" t="s">
        <v>616</v>
      </c>
      <c r="C535" s="2383">
        <v>42969</v>
      </c>
      <c r="D535" s="105" t="s">
        <v>2618</v>
      </c>
      <c r="E535" s="105" t="s">
        <v>2620</v>
      </c>
      <c r="F535" s="2384" t="s">
        <v>773</v>
      </c>
      <c r="G535" s="2384" t="s">
        <v>1765</v>
      </c>
      <c r="H535" s="2384" t="s">
        <v>1765</v>
      </c>
      <c r="I535" s="105">
        <v>509120</v>
      </c>
      <c r="J535" s="105">
        <v>5315954</v>
      </c>
      <c r="K535" s="105">
        <v>12422</v>
      </c>
      <c r="L535" s="105">
        <v>20557</v>
      </c>
      <c r="M535" s="2385" t="s">
        <v>615</v>
      </c>
      <c r="N535" s="2385">
        <v>6201</v>
      </c>
      <c r="O535" s="2385" t="s">
        <v>1583</v>
      </c>
      <c r="P535" s="2386" t="s">
        <v>43</v>
      </c>
      <c r="Q535" s="2387" t="s">
        <v>41</v>
      </c>
      <c r="R535" s="2387" t="s">
        <v>140</v>
      </c>
      <c r="S535" s="105" t="s">
        <v>1861</v>
      </c>
      <c r="T535" s="105">
        <v>180.417</v>
      </c>
      <c r="U535" s="97" t="s">
        <v>43</v>
      </c>
      <c r="V535" s="109" t="s">
        <v>44</v>
      </c>
      <c r="W535" s="2388" t="s">
        <v>283</v>
      </c>
      <c r="X535" s="2388">
        <v>6</v>
      </c>
      <c r="Y535" s="2388">
        <v>154</v>
      </c>
      <c r="Z535" s="2388">
        <v>100</v>
      </c>
      <c r="AA535" s="2388" t="s">
        <v>43</v>
      </c>
      <c r="AB535" s="2388" t="s">
        <v>45</v>
      </c>
      <c r="AC535" s="2389">
        <v>12.337999999999999</v>
      </c>
      <c r="AD535" s="98" t="s">
        <v>46</v>
      </c>
      <c r="AE535" s="127" t="s">
        <v>47</v>
      </c>
      <c r="AF535" s="2388" t="s">
        <v>283</v>
      </c>
      <c r="AG535" s="2388">
        <v>9</v>
      </c>
      <c r="AH535" s="2388">
        <v>97</v>
      </c>
      <c r="AI535" s="2389">
        <v>1.0309999999999999</v>
      </c>
      <c r="AJ535" s="83" t="s">
        <v>53</v>
      </c>
      <c r="AK535" s="109" t="s">
        <v>83</v>
      </c>
      <c r="AL535" s="2388" t="s">
        <v>283</v>
      </c>
      <c r="AM535" s="2389">
        <v>100</v>
      </c>
      <c r="AN535" s="2389">
        <v>0</v>
      </c>
      <c r="AO535" s="2389">
        <v>0</v>
      </c>
      <c r="AP535" s="2388">
        <v>3</v>
      </c>
      <c r="AQ535" s="2389">
        <v>26.5</v>
      </c>
      <c r="AR535" s="2388">
        <v>3</v>
      </c>
      <c r="AS535" s="2388">
        <v>3.08</v>
      </c>
      <c r="AT535" s="2388" t="s">
        <v>43</v>
      </c>
      <c r="AU535" s="2389">
        <v>0</v>
      </c>
      <c r="AV535" s="2388">
        <v>0.246</v>
      </c>
      <c r="AW535" s="83" t="s">
        <v>53</v>
      </c>
      <c r="AX535" s="127">
        <v>0.438</v>
      </c>
      <c r="AY535" s="2388">
        <v>2.78</v>
      </c>
      <c r="AZ535" s="2390" t="s">
        <v>53</v>
      </c>
      <c r="BA535" s="99" t="s">
        <v>53</v>
      </c>
      <c r="BB535" s="2391" t="s">
        <v>1158</v>
      </c>
      <c r="BC535" s="2392" t="s">
        <v>283</v>
      </c>
      <c r="BD535" s="59">
        <v>44.84</v>
      </c>
      <c r="BE535" s="2393" t="s">
        <v>53</v>
      </c>
    </row>
    <row r="536" spans="1:57" s="45" customFormat="1" ht="90" x14ac:dyDescent="0.25">
      <c r="A536" s="2394">
        <v>350391</v>
      </c>
      <c r="B536" s="2395" t="s">
        <v>617</v>
      </c>
      <c r="C536" s="2396">
        <v>42970</v>
      </c>
      <c r="D536" s="105" t="s">
        <v>2618</v>
      </c>
      <c r="E536" s="105" t="s">
        <v>2621</v>
      </c>
      <c r="F536" s="2397" t="s">
        <v>773</v>
      </c>
      <c r="G536" s="2397" t="s">
        <v>1765</v>
      </c>
      <c r="H536" s="2397" t="s">
        <v>1765</v>
      </c>
      <c r="I536" s="105">
        <v>511990</v>
      </c>
      <c r="J536" s="105">
        <v>5317106</v>
      </c>
      <c r="K536" s="105">
        <v>12422</v>
      </c>
      <c r="L536" s="105">
        <v>17065</v>
      </c>
      <c r="M536" s="2398" t="s">
        <v>615</v>
      </c>
      <c r="N536" s="2398">
        <v>6201</v>
      </c>
      <c r="O536" s="2398" t="s">
        <v>1583</v>
      </c>
      <c r="P536" s="2399" t="s">
        <v>43</v>
      </c>
      <c r="Q536" s="2400" t="s">
        <v>41</v>
      </c>
      <c r="R536" s="2400" t="s">
        <v>140</v>
      </c>
      <c r="S536" s="105" t="s">
        <v>1859</v>
      </c>
      <c r="T536" s="105">
        <v>200.60900000000001</v>
      </c>
      <c r="U536" s="97" t="s">
        <v>43</v>
      </c>
      <c r="V536" s="109" t="s">
        <v>70</v>
      </c>
      <c r="W536" s="2401" t="s">
        <v>283</v>
      </c>
      <c r="X536" s="2401">
        <v>8</v>
      </c>
      <c r="Y536" s="2401">
        <v>205</v>
      </c>
      <c r="Z536" s="2401">
        <v>100</v>
      </c>
      <c r="AA536" s="2401" t="s">
        <v>43</v>
      </c>
      <c r="AB536" s="2401" t="s">
        <v>45</v>
      </c>
      <c r="AC536" s="2402">
        <v>-3.9020000000000001</v>
      </c>
      <c r="AD536" s="98" t="s">
        <v>46</v>
      </c>
      <c r="AE536" s="127" t="s">
        <v>47</v>
      </c>
      <c r="AF536" s="2401" t="s">
        <v>283</v>
      </c>
      <c r="AG536" s="2401">
        <v>5</v>
      </c>
      <c r="AH536" s="2401">
        <v>75</v>
      </c>
      <c r="AI536" s="2402">
        <v>4.6669999999999998</v>
      </c>
      <c r="AJ536" s="83" t="s">
        <v>53</v>
      </c>
      <c r="AK536" s="109" t="s">
        <v>83</v>
      </c>
      <c r="AL536" s="2401" t="s">
        <v>283</v>
      </c>
      <c r="AM536" s="2402">
        <v>100</v>
      </c>
      <c r="AN536" s="2402">
        <v>0</v>
      </c>
      <c r="AO536" s="2402">
        <v>0</v>
      </c>
      <c r="AP536" s="2401">
        <v>3</v>
      </c>
      <c r="AQ536" s="2402">
        <v>49.25</v>
      </c>
      <c r="AR536" s="2401">
        <v>3</v>
      </c>
      <c r="AS536" s="2401">
        <v>2.77</v>
      </c>
      <c r="AT536" s="2401" t="s">
        <v>43</v>
      </c>
      <c r="AU536" s="2402">
        <v>1.82</v>
      </c>
      <c r="AV536" s="2401">
        <v>0.40400000000000003</v>
      </c>
      <c r="AW536" s="83" t="s">
        <v>53</v>
      </c>
      <c r="AX536" s="127">
        <v>0.46899999999999997</v>
      </c>
      <c r="AY536" s="2401">
        <v>2.4700000000000002</v>
      </c>
      <c r="AZ536" s="2403" t="s">
        <v>46</v>
      </c>
      <c r="BA536" s="99" t="s">
        <v>53</v>
      </c>
      <c r="BB536" s="2404" t="s">
        <v>838</v>
      </c>
      <c r="BC536" s="2405" t="s">
        <v>283</v>
      </c>
      <c r="BD536" s="59">
        <v>49.85</v>
      </c>
      <c r="BE536" s="2406" t="s">
        <v>53</v>
      </c>
    </row>
    <row r="537" spans="1:57" s="45" customFormat="1" ht="165" x14ac:dyDescent="0.25">
      <c r="A537" s="2407">
        <v>350390</v>
      </c>
      <c r="B537" s="2408" t="s">
        <v>618</v>
      </c>
      <c r="C537" s="2409">
        <v>42970</v>
      </c>
      <c r="D537" s="105" t="s">
        <v>2618</v>
      </c>
      <c r="E537" s="105" t="s">
        <v>2622</v>
      </c>
      <c r="F537" s="2410" t="s">
        <v>773</v>
      </c>
      <c r="G537" s="2410" t="s">
        <v>1765</v>
      </c>
      <c r="H537" s="2410" t="s">
        <v>1765</v>
      </c>
      <c r="I537" s="105">
        <v>514897</v>
      </c>
      <c r="J537" s="105">
        <v>5317338</v>
      </c>
      <c r="K537" s="105">
        <v>12422</v>
      </c>
      <c r="L537" s="105">
        <v>13435</v>
      </c>
      <c r="M537" s="2411" t="s">
        <v>619</v>
      </c>
      <c r="N537" s="2411">
        <v>6202</v>
      </c>
      <c r="O537" s="2411" t="s">
        <v>1583</v>
      </c>
      <c r="P537" s="2412" t="s">
        <v>43</v>
      </c>
      <c r="Q537" s="2413" t="s">
        <v>41</v>
      </c>
      <c r="R537" s="2413" t="s">
        <v>140</v>
      </c>
      <c r="S537" s="105" t="s">
        <v>1861</v>
      </c>
      <c r="T537" s="105">
        <v>237.23099999999999</v>
      </c>
      <c r="U537" s="97" t="s">
        <v>1742</v>
      </c>
      <c r="V537" s="109" t="s">
        <v>44</v>
      </c>
      <c r="W537" s="2414" t="s">
        <v>283</v>
      </c>
      <c r="X537" s="2414">
        <v>5</v>
      </c>
      <c r="Y537" s="2414">
        <v>45</v>
      </c>
      <c r="Z537" s="2414">
        <v>100</v>
      </c>
      <c r="AA537" s="2414" t="s">
        <v>43</v>
      </c>
      <c r="AB537" s="2414" t="s">
        <v>45</v>
      </c>
      <c r="AC537" s="2415">
        <v>0</v>
      </c>
      <c r="AD537" s="98" t="s">
        <v>46</v>
      </c>
      <c r="AE537" s="127" t="s">
        <v>47</v>
      </c>
      <c r="AF537" s="2414" t="s">
        <v>283</v>
      </c>
      <c r="AG537" s="2414">
        <v>5</v>
      </c>
      <c r="AH537" s="2414">
        <v>68</v>
      </c>
      <c r="AI537" s="2415">
        <v>13.234999999999999</v>
      </c>
      <c r="AJ537" s="83" t="s">
        <v>46</v>
      </c>
      <c r="AK537" s="109" t="s">
        <v>83</v>
      </c>
      <c r="AL537" s="2414" t="s">
        <v>283</v>
      </c>
      <c r="AM537" s="2415">
        <v>100</v>
      </c>
      <c r="AN537" s="2415">
        <v>0</v>
      </c>
      <c r="AO537" s="2415">
        <v>0</v>
      </c>
      <c r="AP537" s="2414">
        <v>3</v>
      </c>
      <c r="AQ537" s="2415">
        <v>32</v>
      </c>
      <c r="AR537" s="2414">
        <v>3</v>
      </c>
      <c r="AS537" s="2414">
        <v>3.03</v>
      </c>
      <c r="AT537" s="2414" t="s">
        <v>43</v>
      </c>
      <c r="AU537" s="2415">
        <v>3.1</v>
      </c>
      <c r="AV537" s="2414">
        <v>0.28000000000000003</v>
      </c>
      <c r="AW537" s="83" t="s">
        <v>53</v>
      </c>
      <c r="AX537" s="127">
        <v>0.44900000000000001</v>
      </c>
      <c r="AY537" s="2414">
        <v>2.74</v>
      </c>
      <c r="AZ537" s="2416" t="s">
        <v>53</v>
      </c>
      <c r="BA537" s="99" t="s">
        <v>53</v>
      </c>
      <c r="BB537" s="2417" t="s">
        <v>1159</v>
      </c>
      <c r="BC537" s="2418" t="s">
        <v>283</v>
      </c>
      <c r="BD537" s="59">
        <v>30.7</v>
      </c>
      <c r="BE537" s="2419" t="s">
        <v>53</v>
      </c>
    </row>
    <row r="538" spans="1:57" s="45" customFormat="1" ht="105" x14ac:dyDescent="0.25">
      <c r="A538" s="2420">
        <v>350389</v>
      </c>
      <c r="B538" s="2421" t="s">
        <v>620</v>
      </c>
      <c r="C538" s="2422">
        <v>42969</v>
      </c>
      <c r="D538" s="105" t="s">
        <v>1979</v>
      </c>
      <c r="E538" s="105" t="s">
        <v>2623</v>
      </c>
      <c r="F538" s="2423" t="s">
        <v>773</v>
      </c>
      <c r="G538" s="2423" t="s">
        <v>1765</v>
      </c>
      <c r="H538" s="2423" t="s">
        <v>1765</v>
      </c>
      <c r="I538" s="105">
        <v>521306</v>
      </c>
      <c r="J538" s="105">
        <v>5307239</v>
      </c>
      <c r="K538" s="105">
        <v>12461</v>
      </c>
      <c r="L538" s="105">
        <v>14339</v>
      </c>
      <c r="M538" s="2424" t="s">
        <v>619</v>
      </c>
      <c r="N538" s="2424">
        <v>6202</v>
      </c>
      <c r="O538" s="2424" t="s">
        <v>1583</v>
      </c>
      <c r="P538" s="2425" t="s">
        <v>43</v>
      </c>
      <c r="Q538" s="2426" t="s">
        <v>41</v>
      </c>
      <c r="R538" s="2426" t="s">
        <v>69</v>
      </c>
      <c r="S538" s="105" t="s">
        <v>1861</v>
      </c>
      <c r="T538" s="105">
        <v>45.232999999999997</v>
      </c>
      <c r="U538" s="97" t="s">
        <v>43</v>
      </c>
      <c r="V538" s="109" t="s">
        <v>44</v>
      </c>
      <c r="W538" s="2427" t="s">
        <v>283</v>
      </c>
      <c r="X538" s="2427">
        <v>4</v>
      </c>
      <c r="Y538" s="2427">
        <v>30</v>
      </c>
      <c r="Z538" s="2427">
        <v>100</v>
      </c>
      <c r="AA538" s="2427" t="s">
        <v>43</v>
      </c>
      <c r="AB538" s="2427" t="s">
        <v>45</v>
      </c>
      <c r="AC538" s="2428">
        <v>0</v>
      </c>
      <c r="AD538" s="98" t="s">
        <v>46</v>
      </c>
      <c r="AE538" s="127" t="s">
        <v>47</v>
      </c>
      <c r="AF538" s="2427" t="s">
        <v>283</v>
      </c>
      <c r="AG538" s="2427">
        <v>7</v>
      </c>
      <c r="AH538" s="2427">
        <v>79</v>
      </c>
      <c r="AI538" s="2428">
        <v>21.518999999999998</v>
      </c>
      <c r="AJ538" s="83" t="s">
        <v>46</v>
      </c>
      <c r="AK538" s="109" t="s">
        <v>48</v>
      </c>
      <c r="AL538" s="2427" t="s">
        <v>283</v>
      </c>
      <c r="AM538" s="2428">
        <v>100</v>
      </c>
      <c r="AN538" s="2428">
        <v>0</v>
      </c>
      <c r="AO538" s="2428">
        <v>0</v>
      </c>
      <c r="AP538" s="2427">
        <v>3</v>
      </c>
      <c r="AQ538" s="2428">
        <v>35.5</v>
      </c>
      <c r="AR538" s="2427">
        <v>3</v>
      </c>
      <c r="AS538" s="2427">
        <v>2.95</v>
      </c>
      <c r="AT538" s="2427" t="s">
        <v>43</v>
      </c>
      <c r="AU538" s="2428">
        <v>0</v>
      </c>
      <c r="AV538" s="2427">
        <v>0.309</v>
      </c>
      <c r="AW538" s="83" t="s">
        <v>53</v>
      </c>
      <c r="AX538" s="127">
        <v>0.47199999999999998</v>
      </c>
      <c r="AY538" s="2427">
        <v>2.5299999999999998</v>
      </c>
      <c r="AZ538" s="2429" t="s">
        <v>53</v>
      </c>
      <c r="BA538" s="99" t="s">
        <v>53</v>
      </c>
      <c r="BB538" s="2430" t="s">
        <v>1160</v>
      </c>
      <c r="BC538" s="2431" t="s">
        <v>283</v>
      </c>
      <c r="BD538" s="59">
        <v>5.85</v>
      </c>
      <c r="BE538" s="2432" t="s">
        <v>53</v>
      </c>
    </row>
    <row r="539" spans="1:57" s="45" customFormat="1" ht="60" x14ac:dyDescent="0.25">
      <c r="A539" s="2433">
        <v>350388</v>
      </c>
      <c r="B539" s="2434" t="s">
        <v>621</v>
      </c>
      <c r="C539" s="2435">
        <v>42970</v>
      </c>
      <c r="D539" s="105" t="s">
        <v>2624</v>
      </c>
      <c r="E539" s="105" t="s">
        <v>2625</v>
      </c>
      <c r="F539" s="2436" t="s">
        <v>773</v>
      </c>
      <c r="G539" s="2436" t="s">
        <v>1765</v>
      </c>
      <c r="H539" s="2436" t="s">
        <v>1765</v>
      </c>
      <c r="I539" s="105">
        <v>516909</v>
      </c>
      <c r="J539" s="105">
        <v>5315612</v>
      </c>
      <c r="K539" s="105">
        <v>6886</v>
      </c>
      <c r="L539" s="105">
        <v>1300</v>
      </c>
      <c r="M539" s="2437" t="s">
        <v>619</v>
      </c>
      <c r="N539" s="2437">
        <v>6202</v>
      </c>
      <c r="O539" s="2437" t="s">
        <v>1583</v>
      </c>
      <c r="P539" s="2438" t="s">
        <v>43</v>
      </c>
      <c r="Q539" s="2439" t="s">
        <v>41</v>
      </c>
      <c r="R539" s="2439" t="s">
        <v>69</v>
      </c>
      <c r="S539" s="105" t="s">
        <v>1861</v>
      </c>
      <c r="T539" s="105">
        <v>55.442</v>
      </c>
      <c r="U539" s="97" t="s">
        <v>43</v>
      </c>
      <c r="V539" s="109" t="s">
        <v>44</v>
      </c>
      <c r="W539" s="2440" t="s">
        <v>283</v>
      </c>
      <c r="X539" s="2440">
        <v>4</v>
      </c>
      <c r="Y539" s="2440">
        <v>144</v>
      </c>
      <c r="Z539" s="2440">
        <v>100</v>
      </c>
      <c r="AA539" s="2440" t="s">
        <v>43</v>
      </c>
      <c r="AB539" s="2440" t="s">
        <v>45</v>
      </c>
      <c r="AC539" s="2441">
        <v>0</v>
      </c>
      <c r="AD539" s="98" t="s">
        <v>46</v>
      </c>
      <c r="AE539" s="127" t="s">
        <v>47</v>
      </c>
      <c r="AF539" s="2440" t="s">
        <v>283</v>
      </c>
      <c r="AG539" s="2440">
        <v>5</v>
      </c>
      <c r="AH539" s="2440">
        <v>59</v>
      </c>
      <c r="AI539" s="2441">
        <v>19.492000000000001</v>
      </c>
      <c r="AJ539" s="83" t="s">
        <v>46</v>
      </c>
      <c r="AK539" s="109" t="s">
        <v>48</v>
      </c>
      <c r="AL539" s="2440" t="s">
        <v>283</v>
      </c>
      <c r="AM539" s="2441">
        <v>100</v>
      </c>
      <c r="AN539" s="2441">
        <v>0</v>
      </c>
      <c r="AO539" s="2441">
        <v>0</v>
      </c>
      <c r="AP539" s="2440">
        <v>2</v>
      </c>
      <c r="AQ539" s="2441">
        <v>68</v>
      </c>
      <c r="AR539" s="2440">
        <v>3</v>
      </c>
      <c r="AS539" s="2440">
        <v>2.84</v>
      </c>
      <c r="AT539" s="2440" t="s">
        <v>43</v>
      </c>
      <c r="AU539" s="2441">
        <v>-1.98</v>
      </c>
      <c r="AV539" s="2440">
        <v>0.48699999999999999</v>
      </c>
      <c r="AW539" s="83" t="s">
        <v>46</v>
      </c>
      <c r="AX539" s="127">
        <v>0.52800000000000002</v>
      </c>
      <c r="AY539" s="2440">
        <v>2.29</v>
      </c>
      <c r="AZ539" s="2442" t="s">
        <v>46</v>
      </c>
      <c r="BA539" s="99" t="s">
        <v>46</v>
      </c>
      <c r="BB539" s="2443" t="s">
        <v>1161</v>
      </c>
      <c r="BC539" s="2444" t="s">
        <v>283</v>
      </c>
      <c r="BD539" s="59">
        <v>7.17</v>
      </c>
      <c r="BE539" s="2445" t="s">
        <v>53</v>
      </c>
    </row>
    <row r="540" spans="1:57" s="45" customFormat="1" ht="122.25" customHeight="1" x14ac:dyDescent="0.25">
      <c r="A540" s="2446">
        <v>350387</v>
      </c>
      <c r="B540" s="2447" t="s">
        <v>622</v>
      </c>
      <c r="C540" s="2448">
        <v>42970</v>
      </c>
      <c r="D540" s="105" t="s">
        <v>2618</v>
      </c>
      <c r="E540" s="105" t="s">
        <v>2626</v>
      </c>
      <c r="F540" s="2449" t="s">
        <v>773</v>
      </c>
      <c r="G540" s="2449" t="s">
        <v>1765</v>
      </c>
      <c r="H540" s="2449" t="s">
        <v>1765</v>
      </c>
      <c r="I540" s="105">
        <v>518624</v>
      </c>
      <c r="J540" s="105">
        <v>5319649</v>
      </c>
      <c r="K540" s="105">
        <v>12422</v>
      </c>
      <c r="L540" s="105">
        <v>8883</v>
      </c>
      <c r="M540" s="2450" t="s">
        <v>619</v>
      </c>
      <c r="N540" s="2450">
        <v>6202</v>
      </c>
      <c r="O540" s="2450" t="s">
        <v>1583</v>
      </c>
      <c r="P540" s="2451" t="s">
        <v>43</v>
      </c>
      <c r="Q540" s="2452" t="s">
        <v>41</v>
      </c>
      <c r="R540" s="2452" t="s">
        <v>140</v>
      </c>
      <c r="S540" s="105" t="s">
        <v>1861</v>
      </c>
      <c r="T540" s="105">
        <v>396.09100000000001</v>
      </c>
      <c r="U540" s="97" t="s">
        <v>43</v>
      </c>
      <c r="V540" s="109" t="s">
        <v>44</v>
      </c>
      <c r="W540" s="2453" t="s">
        <v>283</v>
      </c>
      <c r="X540" s="2453">
        <v>5</v>
      </c>
      <c r="Y540" s="2453">
        <v>171</v>
      </c>
      <c r="Z540" s="2453">
        <v>100</v>
      </c>
      <c r="AA540" s="2453" t="s">
        <v>43</v>
      </c>
      <c r="AB540" s="2453" t="s">
        <v>45</v>
      </c>
      <c r="AC540" s="2454">
        <v>4.6779999999999999</v>
      </c>
      <c r="AD540" s="98" t="s">
        <v>46</v>
      </c>
      <c r="AE540" s="127" t="s">
        <v>47</v>
      </c>
      <c r="AF540" s="2453" t="s">
        <v>283</v>
      </c>
      <c r="AG540" s="2453">
        <v>6</v>
      </c>
      <c r="AH540" s="2453">
        <v>68</v>
      </c>
      <c r="AI540" s="2454">
        <v>-13.234999999999999</v>
      </c>
      <c r="AJ540" s="83" t="s">
        <v>53</v>
      </c>
      <c r="AK540" s="109" t="s">
        <v>83</v>
      </c>
      <c r="AL540" s="2453" t="s">
        <v>283</v>
      </c>
      <c r="AM540" s="2454">
        <v>100</v>
      </c>
      <c r="AN540" s="2454">
        <v>0</v>
      </c>
      <c r="AO540" s="2454">
        <v>0</v>
      </c>
      <c r="AP540" s="2453">
        <v>3</v>
      </c>
      <c r="AQ540" s="2454">
        <v>36</v>
      </c>
      <c r="AR540" s="2453">
        <v>3</v>
      </c>
      <c r="AS540" s="2453">
        <v>2.98</v>
      </c>
      <c r="AT540" s="2453" t="s">
        <v>43</v>
      </c>
      <c r="AU540" s="2454">
        <v>1.87</v>
      </c>
      <c r="AV540" s="2453">
        <v>0.308</v>
      </c>
      <c r="AW540" s="83" t="s">
        <v>53</v>
      </c>
      <c r="AX540" s="127">
        <v>0.42199999999999999</v>
      </c>
      <c r="AY540" s="2453">
        <v>2.84</v>
      </c>
      <c r="AZ540" s="2455" t="s">
        <v>53</v>
      </c>
      <c r="BA540" s="99" t="s">
        <v>53</v>
      </c>
      <c r="BB540" s="2456" t="s">
        <v>1607</v>
      </c>
      <c r="BC540" s="2457" t="s">
        <v>45</v>
      </c>
      <c r="BD540" s="59">
        <v>0</v>
      </c>
      <c r="BE540" s="2458" t="s">
        <v>53</v>
      </c>
    </row>
    <row r="541" spans="1:57" s="45" customFormat="1" ht="105" x14ac:dyDescent="0.25">
      <c r="A541" s="2459">
        <v>350386</v>
      </c>
      <c r="B541" s="2460" t="s">
        <v>839</v>
      </c>
      <c r="C541" s="2461">
        <v>42970</v>
      </c>
      <c r="D541" s="105" t="s">
        <v>2618</v>
      </c>
      <c r="E541" s="105" t="s">
        <v>2627</v>
      </c>
      <c r="F541" s="2462" t="s">
        <v>773</v>
      </c>
      <c r="G541" s="2462" t="s">
        <v>1765</v>
      </c>
      <c r="H541" s="2462" t="s">
        <v>1765</v>
      </c>
      <c r="I541" s="105">
        <v>525701</v>
      </c>
      <c r="J541" s="105">
        <v>5323343</v>
      </c>
      <c r="K541" s="105">
        <v>12422</v>
      </c>
      <c r="L541" s="105">
        <v>74</v>
      </c>
      <c r="M541" s="2463" t="s">
        <v>619</v>
      </c>
      <c r="N541" s="2463">
        <v>6202</v>
      </c>
      <c r="O541" s="2463" t="s">
        <v>1583</v>
      </c>
      <c r="P541" s="2464" t="s">
        <v>43</v>
      </c>
      <c r="Q541" s="2465" t="s">
        <v>41</v>
      </c>
      <c r="R541" s="2465" t="s">
        <v>140</v>
      </c>
      <c r="S541" s="105" t="s">
        <v>1861</v>
      </c>
      <c r="T541" s="105">
        <v>434.86399999999998</v>
      </c>
      <c r="U541" s="97" t="s">
        <v>1743</v>
      </c>
      <c r="V541" s="109" t="s">
        <v>44</v>
      </c>
      <c r="W541" s="2466" t="s">
        <v>283</v>
      </c>
      <c r="X541" s="2466">
        <v>5</v>
      </c>
      <c r="Y541" s="2466">
        <v>136</v>
      </c>
      <c r="Z541" s="2466">
        <v>100</v>
      </c>
      <c r="AA541" s="2466" t="s">
        <v>43</v>
      </c>
      <c r="AB541" s="2466" t="s">
        <v>45</v>
      </c>
      <c r="AC541" s="2467">
        <v>-5.8819999999999997</v>
      </c>
      <c r="AD541" s="98" t="s">
        <v>53</v>
      </c>
      <c r="AE541" s="127" t="s">
        <v>47</v>
      </c>
      <c r="AF541" s="2466" t="s">
        <v>283</v>
      </c>
      <c r="AG541" s="2466">
        <v>6</v>
      </c>
      <c r="AH541" s="2466">
        <v>68</v>
      </c>
      <c r="AI541" s="2467">
        <v>16.911999999999999</v>
      </c>
      <c r="AJ541" s="83" t="s">
        <v>46</v>
      </c>
      <c r="AK541" s="109" t="s">
        <v>83</v>
      </c>
      <c r="AL541" s="2466" t="s">
        <v>283</v>
      </c>
      <c r="AM541" s="2467">
        <v>100</v>
      </c>
      <c r="AN541" s="2467">
        <v>0</v>
      </c>
      <c r="AO541" s="2467">
        <v>0</v>
      </c>
      <c r="AP541" s="2466">
        <v>4</v>
      </c>
      <c r="AQ541" s="2467">
        <v>23.5</v>
      </c>
      <c r="AR541" s="2466">
        <v>3</v>
      </c>
      <c r="AS541" s="2466">
        <v>3.04</v>
      </c>
      <c r="AT541" s="2466" t="s">
        <v>43</v>
      </c>
      <c r="AU541" s="2467">
        <v>1.92</v>
      </c>
      <c r="AV541" s="2466">
        <v>0.23699999999999999</v>
      </c>
      <c r="AW541" s="83" t="s">
        <v>53</v>
      </c>
      <c r="AX541" s="127">
        <v>0.43099999999999999</v>
      </c>
      <c r="AY541" s="2466">
        <v>2.8</v>
      </c>
      <c r="AZ541" s="2468" t="s">
        <v>53</v>
      </c>
      <c r="BA541" s="99" t="s">
        <v>53</v>
      </c>
      <c r="BB541" s="2469" t="s">
        <v>1162</v>
      </c>
      <c r="BC541" s="2470" t="s">
        <v>283</v>
      </c>
      <c r="BD541" s="59">
        <v>56.27</v>
      </c>
      <c r="BE541" s="2471" t="s">
        <v>53</v>
      </c>
    </row>
    <row r="542" spans="1:57" s="45" customFormat="1" ht="105" x14ac:dyDescent="0.25">
      <c r="A542" s="2472">
        <v>287335</v>
      </c>
      <c r="B542" s="2473" t="s">
        <v>623</v>
      </c>
      <c r="C542" s="2474">
        <v>42242</v>
      </c>
      <c r="D542" s="105" t="s">
        <v>2628</v>
      </c>
      <c r="E542" s="105" t="s">
        <v>2629</v>
      </c>
      <c r="F542" s="2475" t="s">
        <v>770</v>
      </c>
      <c r="G542" s="2475" t="s">
        <v>1765</v>
      </c>
      <c r="H542" s="2475" t="s">
        <v>1765</v>
      </c>
      <c r="I542" s="105">
        <v>532261</v>
      </c>
      <c r="J542" s="105">
        <v>5304780</v>
      </c>
      <c r="K542" s="105">
        <v>6832</v>
      </c>
      <c r="L542" s="105">
        <v>26335</v>
      </c>
      <c r="M542" s="2476" t="s">
        <v>624</v>
      </c>
      <c r="N542" s="2476">
        <v>6203</v>
      </c>
      <c r="O542" s="2476" t="s">
        <v>1583</v>
      </c>
      <c r="P542" s="2477" t="s">
        <v>43</v>
      </c>
      <c r="Q542" s="2478" t="s">
        <v>41</v>
      </c>
      <c r="R542" s="2478" t="s">
        <v>69</v>
      </c>
      <c r="S542" s="105" t="s">
        <v>1861</v>
      </c>
      <c r="T542" s="105">
        <v>30.157</v>
      </c>
      <c r="U542" s="97" t="s">
        <v>43</v>
      </c>
      <c r="V542" s="109" t="s">
        <v>44</v>
      </c>
      <c r="W542" s="2479" t="s">
        <v>283</v>
      </c>
      <c r="X542" s="2479">
        <v>5</v>
      </c>
      <c r="Y542" s="2479">
        <v>82</v>
      </c>
      <c r="Z542" s="2479">
        <v>100</v>
      </c>
      <c r="AA542" s="2479" t="s">
        <v>43</v>
      </c>
      <c r="AB542" s="2479" t="s">
        <v>45</v>
      </c>
      <c r="AC542" s="2480">
        <v>-79.268000000000001</v>
      </c>
      <c r="AD542" s="98" t="s">
        <v>66</v>
      </c>
      <c r="AE542" s="127" t="s">
        <v>47</v>
      </c>
      <c r="AF542" s="2479" t="s">
        <v>283</v>
      </c>
      <c r="AG542" s="2479">
        <v>8</v>
      </c>
      <c r="AH542" s="2479">
        <v>53</v>
      </c>
      <c r="AI542" s="2480">
        <v>18.867999999999999</v>
      </c>
      <c r="AJ542" s="83" t="s">
        <v>46</v>
      </c>
      <c r="AK542" s="109" t="s">
        <v>48</v>
      </c>
      <c r="AL542" s="2479" t="s">
        <v>283</v>
      </c>
      <c r="AM542" s="2480">
        <v>100.02</v>
      </c>
      <c r="AN542" s="2480">
        <v>0</v>
      </c>
      <c r="AO542" s="2480">
        <v>0.24</v>
      </c>
      <c r="AP542" s="2479">
        <v>3</v>
      </c>
      <c r="AQ542" s="2480">
        <v>49.4</v>
      </c>
      <c r="AR542" s="2479">
        <v>3</v>
      </c>
      <c r="AS542" s="2479">
        <v>2.84</v>
      </c>
      <c r="AT542" s="2479" t="s">
        <v>43</v>
      </c>
      <c r="AU542" s="2480">
        <v>1.34</v>
      </c>
      <c r="AV542" s="2479">
        <v>0.39500000000000002</v>
      </c>
      <c r="AW542" s="83" t="s">
        <v>53</v>
      </c>
      <c r="AX542" s="127">
        <v>0.36399999999999999</v>
      </c>
      <c r="AY542" s="2479">
        <v>3</v>
      </c>
      <c r="AZ542" s="2481" t="s">
        <v>53</v>
      </c>
      <c r="BA542" s="99" t="s">
        <v>53</v>
      </c>
      <c r="BB542" s="2482" t="s">
        <v>1420</v>
      </c>
      <c r="BC542" s="2483" t="s">
        <v>283</v>
      </c>
      <c r="BD542" s="59">
        <v>7.99</v>
      </c>
      <c r="BE542" s="2484" t="s">
        <v>53</v>
      </c>
    </row>
    <row r="543" spans="1:57" s="45" customFormat="1" ht="105" x14ac:dyDescent="0.25">
      <c r="A543" s="2485">
        <v>287336</v>
      </c>
      <c r="B543" s="2486" t="s">
        <v>625</v>
      </c>
      <c r="C543" s="2487">
        <v>42242</v>
      </c>
      <c r="D543" s="105" t="s">
        <v>2500</v>
      </c>
      <c r="E543" s="105" t="s">
        <v>2630</v>
      </c>
      <c r="F543" s="2488" t="s">
        <v>773</v>
      </c>
      <c r="G543" s="2488" t="s">
        <v>1765</v>
      </c>
      <c r="H543" s="2488" t="s">
        <v>1765</v>
      </c>
      <c r="I543" s="105">
        <v>531574</v>
      </c>
      <c r="J543" s="105">
        <v>5309832</v>
      </c>
      <c r="K543" s="105">
        <v>6851</v>
      </c>
      <c r="L543" s="105">
        <v>3275</v>
      </c>
      <c r="M543" s="2489" t="s">
        <v>624</v>
      </c>
      <c r="N543" s="2489">
        <v>6203</v>
      </c>
      <c r="O543" s="2489" t="s">
        <v>1583</v>
      </c>
      <c r="P543" s="2490" t="s">
        <v>43</v>
      </c>
      <c r="Q543" s="2491" t="s">
        <v>41</v>
      </c>
      <c r="R543" s="2491" t="s">
        <v>52</v>
      </c>
      <c r="S543" s="105" t="s">
        <v>1861</v>
      </c>
      <c r="T543" s="105">
        <v>17.006</v>
      </c>
      <c r="U543" s="97" t="s">
        <v>43</v>
      </c>
      <c r="V543" s="109" t="s">
        <v>44</v>
      </c>
      <c r="W543" s="2492" t="s">
        <v>283</v>
      </c>
      <c r="X543" s="2492">
        <v>6</v>
      </c>
      <c r="Y543" s="2492">
        <v>109</v>
      </c>
      <c r="Z543" s="2492">
        <v>100</v>
      </c>
      <c r="AA543" s="2492" t="s">
        <v>43</v>
      </c>
      <c r="AB543" s="2492" t="s">
        <v>45</v>
      </c>
      <c r="AC543" s="2493">
        <v>-66.971999999999994</v>
      </c>
      <c r="AD543" s="98" t="s">
        <v>66</v>
      </c>
      <c r="AE543" s="127" t="s">
        <v>47</v>
      </c>
      <c r="AF543" s="2492" t="s">
        <v>283</v>
      </c>
      <c r="AG543" s="2492">
        <v>9</v>
      </c>
      <c r="AH543" s="2492">
        <v>116</v>
      </c>
      <c r="AI543" s="2493">
        <v>23.707000000000001</v>
      </c>
      <c r="AJ543" s="83" t="s">
        <v>46</v>
      </c>
      <c r="AK543" s="109" t="s">
        <v>48</v>
      </c>
      <c r="AL543" s="2492" t="s">
        <v>283</v>
      </c>
      <c r="AM543" s="2493">
        <v>99.99</v>
      </c>
      <c r="AN543" s="2493">
        <v>0</v>
      </c>
      <c r="AO543" s="2493">
        <v>0</v>
      </c>
      <c r="AP543" s="2492">
        <v>3</v>
      </c>
      <c r="AQ543" s="2493">
        <v>33.79</v>
      </c>
      <c r="AR543" s="2492">
        <v>3</v>
      </c>
      <c r="AS543" s="2492">
        <v>2.96</v>
      </c>
      <c r="AT543" s="2492" t="s">
        <v>43</v>
      </c>
      <c r="AU543" s="2493">
        <v>0</v>
      </c>
      <c r="AV543" s="2492">
        <v>0.3</v>
      </c>
      <c r="AW543" s="83" t="s">
        <v>53</v>
      </c>
      <c r="AX543" s="127">
        <v>0.36099999999999999</v>
      </c>
      <c r="AY543" s="2492">
        <v>3.02</v>
      </c>
      <c r="AZ543" s="2494" t="s">
        <v>53</v>
      </c>
      <c r="BA543" s="99" t="s">
        <v>53</v>
      </c>
      <c r="BB543" s="2495" t="s">
        <v>1421</v>
      </c>
      <c r="BC543" s="2496" t="s">
        <v>283</v>
      </c>
      <c r="BD543" s="59">
        <v>4.51</v>
      </c>
      <c r="BE543" s="2497" t="s">
        <v>53</v>
      </c>
    </row>
    <row r="544" spans="1:57" s="45" customFormat="1" ht="135" x14ac:dyDescent="0.25">
      <c r="A544" s="2498">
        <v>287337</v>
      </c>
      <c r="B544" s="2499" t="s">
        <v>972</v>
      </c>
      <c r="C544" s="2500">
        <v>42241</v>
      </c>
      <c r="D544" s="105" t="s">
        <v>2628</v>
      </c>
      <c r="E544" s="105" t="s">
        <v>2631</v>
      </c>
      <c r="F544" s="2501" t="s">
        <v>773</v>
      </c>
      <c r="G544" s="2501" t="s">
        <v>1765</v>
      </c>
      <c r="H544" s="2501" t="s">
        <v>1765</v>
      </c>
      <c r="I544" s="105">
        <v>525144</v>
      </c>
      <c r="J544" s="105">
        <v>5315293</v>
      </c>
      <c r="K544" s="105">
        <v>6832</v>
      </c>
      <c r="L544" s="105">
        <v>11990</v>
      </c>
      <c r="M544" s="2502" t="s">
        <v>624</v>
      </c>
      <c r="N544" s="2502">
        <v>6203</v>
      </c>
      <c r="O544" s="2502" t="s">
        <v>1583</v>
      </c>
      <c r="P544" s="2503" t="s">
        <v>43</v>
      </c>
      <c r="Q544" s="2504" t="s">
        <v>41</v>
      </c>
      <c r="R544" s="2504" t="s">
        <v>69</v>
      </c>
      <c r="S544" s="105" t="s">
        <v>1861</v>
      </c>
      <c r="T544" s="105">
        <v>141.63200000000001</v>
      </c>
      <c r="U544" s="97" t="s">
        <v>43</v>
      </c>
      <c r="V544" s="109" t="s">
        <v>44</v>
      </c>
      <c r="W544" s="2505" t="s">
        <v>283</v>
      </c>
      <c r="X544" s="2505" t="s">
        <v>43</v>
      </c>
      <c r="Y544" s="2505" t="s">
        <v>43</v>
      </c>
      <c r="Z544" s="2505" t="s">
        <v>43</v>
      </c>
      <c r="AA544" s="2505" t="s">
        <v>1768</v>
      </c>
      <c r="AB544" s="2505" t="s">
        <v>43</v>
      </c>
      <c r="AC544" s="2506">
        <v>-100</v>
      </c>
      <c r="AD544" s="98" t="s">
        <v>94</v>
      </c>
      <c r="AE544" s="127" t="s">
        <v>47</v>
      </c>
      <c r="AF544" s="2505" t="s">
        <v>283</v>
      </c>
      <c r="AG544" s="2505">
        <v>9</v>
      </c>
      <c r="AH544" s="2505">
        <v>73</v>
      </c>
      <c r="AI544" s="2506">
        <v>45.204999999999998</v>
      </c>
      <c r="AJ544" s="83" t="s">
        <v>46</v>
      </c>
      <c r="AK544" s="109" t="s">
        <v>48</v>
      </c>
      <c r="AL544" s="2505" t="s">
        <v>283</v>
      </c>
      <c r="AM544" s="2506">
        <v>99.99</v>
      </c>
      <c r="AN544" s="2506">
        <v>0</v>
      </c>
      <c r="AO544" s="2506">
        <v>0.22</v>
      </c>
      <c r="AP544" s="2505">
        <v>2</v>
      </c>
      <c r="AQ544" s="2506">
        <v>57.01</v>
      </c>
      <c r="AR544" s="2505">
        <v>2</v>
      </c>
      <c r="AS544" s="2505">
        <v>2.61</v>
      </c>
      <c r="AT544" s="2505" t="s">
        <v>43</v>
      </c>
      <c r="AU544" s="2506">
        <v>0</v>
      </c>
      <c r="AV544" s="2505">
        <v>0.46400000000000002</v>
      </c>
      <c r="AW544" s="83" t="s">
        <v>46</v>
      </c>
      <c r="AX544" s="127">
        <v>0.39700000000000002</v>
      </c>
      <c r="AY544" s="2505">
        <v>2.86</v>
      </c>
      <c r="AZ544" s="2507" t="s">
        <v>53</v>
      </c>
      <c r="BA544" s="99" t="s">
        <v>53</v>
      </c>
      <c r="BB544" s="2508" t="s">
        <v>1598</v>
      </c>
      <c r="BC544" s="2509" t="s">
        <v>45</v>
      </c>
      <c r="BD544" s="59">
        <v>0</v>
      </c>
      <c r="BE544" s="2510" t="s">
        <v>53</v>
      </c>
    </row>
    <row r="545" spans="1:57" s="45" customFormat="1" ht="120" x14ac:dyDescent="0.25">
      <c r="A545" s="2511">
        <v>287338</v>
      </c>
      <c r="B545" s="2512" t="s">
        <v>626</v>
      </c>
      <c r="C545" s="2513">
        <v>42241</v>
      </c>
      <c r="D545" s="105" t="s">
        <v>2628</v>
      </c>
      <c r="E545" s="105" t="s">
        <v>2632</v>
      </c>
      <c r="F545" s="2514" t="s">
        <v>773</v>
      </c>
      <c r="G545" s="2514" t="s">
        <v>1765</v>
      </c>
      <c r="H545" s="2514" t="s">
        <v>1765</v>
      </c>
      <c r="I545" s="105">
        <v>528738</v>
      </c>
      <c r="J545" s="105">
        <v>5323233</v>
      </c>
      <c r="K545" s="105">
        <v>6832</v>
      </c>
      <c r="L545" s="105">
        <v>1952</v>
      </c>
      <c r="M545" s="2515" t="s">
        <v>624</v>
      </c>
      <c r="N545" s="2515">
        <v>6203</v>
      </c>
      <c r="O545" s="2515" t="s">
        <v>1583</v>
      </c>
      <c r="P545" s="2516" t="s">
        <v>43</v>
      </c>
      <c r="Q545" s="2517" t="s">
        <v>41</v>
      </c>
      <c r="R545" s="2517" t="s">
        <v>853</v>
      </c>
      <c r="S545" s="105" t="s">
        <v>1861</v>
      </c>
      <c r="T545" s="105">
        <v>177.405</v>
      </c>
      <c r="U545" s="97" t="s">
        <v>43</v>
      </c>
      <c r="V545" s="109" t="s">
        <v>44</v>
      </c>
      <c r="W545" s="2518" t="s">
        <v>283</v>
      </c>
      <c r="X545" s="2518">
        <v>2</v>
      </c>
      <c r="Y545" s="2518">
        <v>65</v>
      </c>
      <c r="Z545" s="2518">
        <v>100</v>
      </c>
      <c r="AA545" s="2518" t="s">
        <v>43</v>
      </c>
      <c r="AB545" s="2518" t="s">
        <v>45</v>
      </c>
      <c r="AC545" s="2519">
        <v>-1.538</v>
      </c>
      <c r="AD545" s="98" t="s">
        <v>46</v>
      </c>
      <c r="AE545" s="127" t="s">
        <v>47</v>
      </c>
      <c r="AF545" s="2518" t="s">
        <v>283</v>
      </c>
      <c r="AG545" s="2518">
        <v>8</v>
      </c>
      <c r="AH545" s="2518">
        <v>66</v>
      </c>
      <c r="AI545" s="2519">
        <v>15.151999999999999</v>
      </c>
      <c r="AJ545" s="83" t="s">
        <v>46</v>
      </c>
      <c r="AK545" s="109" t="s">
        <v>48</v>
      </c>
      <c r="AL545" s="2518" t="s">
        <v>283</v>
      </c>
      <c r="AM545" s="2519">
        <v>99.96</v>
      </c>
      <c r="AN545" s="2519">
        <v>0.22</v>
      </c>
      <c r="AO545" s="2519">
        <v>0.22</v>
      </c>
      <c r="AP545" s="2518">
        <v>2</v>
      </c>
      <c r="AQ545" s="2519">
        <v>52.21</v>
      </c>
      <c r="AR545" s="2518">
        <v>3</v>
      </c>
      <c r="AS545" s="2518">
        <v>2.76</v>
      </c>
      <c r="AT545" s="2518" t="s">
        <v>43</v>
      </c>
      <c r="AU545" s="2519">
        <v>0</v>
      </c>
      <c r="AV545" s="2518">
        <v>0.42</v>
      </c>
      <c r="AW545" s="83" t="s">
        <v>53</v>
      </c>
      <c r="AX545" s="127">
        <v>0.496</v>
      </c>
      <c r="AY545" s="2518">
        <v>2.4300000000000002</v>
      </c>
      <c r="AZ545" s="2520" t="s">
        <v>46</v>
      </c>
      <c r="BA545" s="99" t="s">
        <v>53</v>
      </c>
      <c r="BB545" s="2521" t="s">
        <v>973</v>
      </c>
      <c r="BC545" s="2522" t="s">
        <v>283</v>
      </c>
      <c r="BD545" s="59">
        <v>47.02</v>
      </c>
      <c r="BE545" s="2523" t="s">
        <v>53</v>
      </c>
    </row>
    <row r="546" spans="1:57" s="45" customFormat="1" ht="60" x14ac:dyDescent="0.25">
      <c r="A546" s="2524">
        <v>287339</v>
      </c>
      <c r="B546" s="2525" t="s">
        <v>627</v>
      </c>
      <c r="C546" s="2526">
        <v>42234</v>
      </c>
      <c r="D546" s="105" t="s">
        <v>2633</v>
      </c>
      <c r="E546" s="105" t="s">
        <v>2634</v>
      </c>
      <c r="F546" s="2527" t="s">
        <v>810</v>
      </c>
      <c r="G546" s="2527" t="s">
        <v>1765</v>
      </c>
      <c r="H546" s="2527" t="s">
        <v>1765</v>
      </c>
      <c r="I546" s="105">
        <v>528579</v>
      </c>
      <c r="J546" s="105">
        <v>5332854</v>
      </c>
      <c r="K546" s="105">
        <v>22715</v>
      </c>
      <c r="L546" s="105">
        <v>158</v>
      </c>
      <c r="M546" s="2528" t="s">
        <v>624</v>
      </c>
      <c r="N546" s="2528">
        <v>6203</v>
      </c>
      <c r="O546" s="2528" t="s">
        <v>1583</v>
      </c>
      <c r="P546" s="2529" t="s">
        <v>43</v>
      </c>
      <c r="Q546" s="2530" t="s">
        <v>41</v>
      </c>
      <c r="R546" s="2530" t="s">
        <v>82</v>
      </c>
      <c r="S546" s="105" t="s">
        <v>1861</v>
      </c>
      <c r="T546" s="105">
        <v>16.105</v>
      </c>
      <c r="U546" s="97" t="s">
        <v>43</v>
      </c>
      <c r="V546" s="109" t="s">
        <v>70</v>
      </c>
      <c r="W546" s="2531" t="s">
        <v>283</v>
      </c>
      <c r="X546" s="2531">
        <v>10</v>
      </c>
      <c r="Y546" s="2531">
        <v>104</v>
      </c>
      <c r="Z546" s="2531">
        <v>100</v>
      </c>
      <c r="AA546" s="2531" t="s">
        <v>43</v>
      </c>
      <c r="AB546" s="2531" t="s">
        <v>45</v>
      </c>
      <c r="AC546" s="2532">
        <v>-9.6150000000000002</v>
      </c>
      <c r="AD546" s="98" t="s">
        <v>46</v>
      </c>
      <c r="AE546" s="127" t="s">
        <v>47</v>
      </c>
      <c r="AF546" s="2531" t="s">
        <v>283</v>
      </c>
      <c r="AG546" s="2531">
        <v>11</v>
      </c>
      <c r="AH546" s="2531">
        <v>62</v>
      </c>
      <c r="AI546" s="2532">
        <v>11.29</v>
      </c>
      <c r="AJ546" s="83" t="s">
        <v>46</v>
      </c>
      <c r="AK546" s="109" t="s">
        <v>83</v>
      </c>
      <c r="AL546" s="2531" t="s">
        <v>283</v>
      </c>
      <c r="AM546" s="2532">
        <v>100.02</v>
      </c>
      <c r="AN546" s="2532">
        <v>0</v>
      </c>
      <c r="AO546" s="2532">
        <v>1.52</v>
      </c>
      <c r="AP546" s="2531">
        <v>3</v>
      </c>
      <c r="AQ546" s="2532">
        <v>39.799999999999997</v>
      </c>
      <c r="AR546" s="2531">
        <v>3</v>
      </c>
      <c r="AS546" s="2531">
        <v>2.3199999999999998</v>
      </c>
      <c r="AT546" s="2531" t="s">
        <v>43</v>
      </c>
      <c r="AU546" s="2532">
        <v>0</v>
      </c>
      <c r="AV546" s="2531">
        <v>0.41799999999999998</v>
      </c>
      <c r="AW546" s="83" t="s">
        <v>53</v>
      </c>
      <c r="AX546" s="127">
        <v>0.47499999999999998</v>
      </c>
      <c r="AY546" s="2531">
        <v>2.4500000000000002</v>
      </c>
      <c r="AZ546" s="2533" t="s">
        <v>46</v>
      </c>
      <c r="BA546" s="99" t="s">
        <v>46</v>
      </c>
      <c r="BB546" s="2534" t="s">
        <v>1422</v>
      </c>
      <c r="BC546" s="2535" t="s">
        <v>283</v>
      </c>
      <c r="BD546" s="59">
        <v>4.2699999999999996</v>
      </c>
      <c r="BE546" s="2536" t="s">
        <v>53</v>
      </c>
    </row>
    <row r="547" spans="1:57" s="45" customFormat="1" ht="75" x14ac:dyDescent="0.25">
      <c r="A547" s="2537">
        <v>287340</v>
      </c>
      <c r="B547" s="2538" t="s">
        <v>628</v>
      </c>
      <c r="C547" s="2539">
        <v>42234</v>
      </c>
      <c r="D547" s="105" t="s">
        <v>2635</v>
      </c>
      <c r="E547" s="105" t="s">
        <v>2636</v>
      </c>
      <c r="F547" s="2540" t="s">
        <v>810</v>
      </c>
      <c r="G547" s="2540" t="s">
        <v>1765</v>
      </c>
      <c r="H547" s="2540" t="s">
        <v>1765</v>
      </c>
      <c r="I547" s="105">
        <v>530955</v>
      </c>
      <c r="J547" s="105">
        <v>5332774</v>
      </c>
      <c r="K547" s="105">
        <v>6736</v>
      </c>
      <c r="L547" s="105">
        <v>5082</v>
      </c>
      <c r="M547" s="2541" t="s">
        <v>624</v>
      </c>
      <c r="N547" s="2541">
        <v>6203</v>
      </c>
      <c r="O547" s="2541" t="s">
        <v>1583</v>
      </c>
      <c r="P547" s="2542" t="s">
        <v>43</v>
      </c>
      <c r="Q547" s="2543" t="s">
        <v>41</v>
      </c>
      <c r="R547" s="2543" t="s">
        <v>82</v>
      </c>
      <c r="S547" s="105" t="s">
        <v>1861</v>
      </c>
      <c r="T547" s="105">
        <v>58.914999999999999</v>
      </c>
      <c r="U547" s="97" t="s">
        <v>43</v>
      </c>
      <c r="V547" s="109" t="s">
        <v>44</v>
      </c>
      <c r="W547" s="2544" t="s">
        <v>283</v>
      </c>
      <c r="X547" s="2544">
        <v>10</v>
      </c>
      <c r="Y547" s="2544">
        <v>123</v>
      </c>
      <c r="Z547" s="2544">
        <v>99.19</v>
      </c>
      <c r="AA547" s="2544" t="s">
        <v>43</v>
      </c>
      <c r="AB547" s="2544" t="s">
        <v>45</v>
      </c>
      <c r="AC547" s="2545">
        <v>15.574</v>
      </c>
      <c r="AD547" s="98" t="s">
        <v>46</v>
      </c>
      <c r="AE547" s="127" t="s">
        <v>47</v>
      </c>
      <c r="AF547" s="2544" t="s">
        <v>283</v>
      </c>
      <c r="AG547" s="2544">
        <v>10</v>
      </c>
      <c r="AH547" s="2544">
        <v>68</v>
      </c>
      <c r="AI547" s="2545">
        <v>16.175999999999998</v>
      </c>
      <c r="AJ547" s="83" t="s">
        <v>46</v>
      </c>
      <c r="AK547" s="109" t="s">
        <v>83</v>
      </c>
      <c r="AL547" s="2544" t="s">
        <v>283</v>
      </c>
      <c r="AM547" s="2545">
        <v>100.05</v>
      </c>
      <c r="AN547" s="2545">
        <v>0</v>
      </c>
      <c r="AO547" s="2545">
        <v>1.45</v>
      </c>
      <c r="AP547" s="2544">
        <v>2</v>
      </c>
      <c r="AQ547" s="2545">
        <v>50.82</v>
      </c>
      <c r="AR547" s="2544">
        <v>3</v>
      </c>
      <c r="AS547" s="2544">
        <v>2.38</v>
      </c>
      <c r="AT547" s="2544" t="s">
        <v>43</v>
      </c>
      <c r="AU547" s="2545">
        <v>1.23</v>
      </c>
      <c r="AV547" s="2544">
        <v>0.46500000000000002</v>
      </c>
      <c r="AW547" s="83" t="s">
        <v>53</v>
      </c>
      <c r="AX547" s="127">
        <v>0.54100000000000004</v>
      </c>
      <c r="AY547" s="2544">
        <v>2.37</v>
      </c>
      <c r="AZ547" s="2546" t="s">
        <v>46</v>
      </c>
      <c r="BA547" s="99" t="s">
        <v>46</v>
      </c>
      <c r="BB547" s="2547" t="s">
        <v>1423</v>
      </c>
      <c r="BC547" s="2548" t="s">
        <v>283</v>
      </c>
      <c r="BD547" s="59">
        <v>15.61</v>
      </c>
      <c r="BE547" s="2549" t="s">
        <v>53</v>
      </c>
    </row>
    <row r="548" spans="1:57" s="45" customFormat="1" ht="90" x14ac:dyDescent="0.25">
      <c r="A548" s="2550">
        <v>287341</v>
      </c>
      <c r="B548" s="2551" t="s">
        <v>629</v>
      </c>
      <c r="C548" s="2552">
        <v>42234</v>
      </c>
      <c r="D548" s="105" t="s">
        <v>2635</v>
      </c>
      <c r="E548" s="105" t="s">
        <v>2637</v>
      </c>
      <c r="F548" s="2553" t="s">
        <v>810</v>
      </c>
      <c r="G548" s="2553" t="s">
        <v>1765</v>
      </c>
      <c r="H548" s="2553" t="s">
        <v>1765</v>
      </c>
      <c r="I548" s="105">
        <v>534078</v>
      </c>
      <c r="J548" s="105">
        <v>5331539</v>
      </c>
      <c r="K548" s="105">
        <v>6736</v>
      </c>
      <c r="L548" s="105">
        <v>1203</v>
      </c>
      <c r="M548" s="2554" t="s">
        <v>624</v>
      </c>
      <c r="N548" s="2554">
        <v>6203</v>
      </c>
      <c r="O548" s="2554" t="s">
        <v>1583</v>
      </c>
      <c r="P548" s="2555" t="s">
        <v>43</v>
      </c>
      <c r="Q548" s="2556" t="s">
        <v>41</v>
      </c>
      <c r="R548" s="2556" t="s">
        <v>82</v>
      </c>
      <c r="S548" s="105" t="s">
        <v>1861</v>
      </c>
      <c r="T548" s="105">
        <v>77.710999999999999</v>
      </c>
      <c r="U548" s="97" t="s">
        <v>43</v>
      </c>
      <c r="V548" s="109" t="s">
        <v>44</v>
      </c>
      <c r="W548" s="2557" t="s">
        <v>283</v>
      </c>
      <c r="X548" s="2557">
        <v>7</v>
      </c>
      <c r="Y548" s="2557">
        <v>68</v>
      </c>
      <c r="Z548" s="2557">
        <v>100</v>
      </c>
      <c r="AA548" s="2557" t="s">
        <v>43</v>
      </c>
      <c r="AB548" s="2557" t="s">
        <v>45</v>
      </c>
      <c r="AC548" s="2558">
        <v>0</v>
      </c>
      <c r="AD548" s="98" t="s">
        <v>46</v>
      </c>
      <c r="AE548" s="127" t="s">
        <v>47</v>
      </c>
      <c r="AF548" s="2557" t="s">
        <v>283</v>
      </c>
      <c r="AG548" s="2557">
        <v>7</v>
      </c>
      <c r="AH548" s="2557">
        <v>76</v>
      </c>
      <c r="AI548" s="2558">
        <v>24.341999999999999</v>
      </c>
      <c r="AJ548" s="83" t="s">
        <v>46</v>
      </c>
      <c r="AK548" s="109" t="s">
        <v>83</v>
      </c>
      <c r="AL548" s="2557" t="s">
        <v>283</v>
      </c>
      <c r="AM548" s="2558">
        <v>100.03</v>
      </c>
      <c r="AN548" s="2558">
        <v>0.92</v>
      </c>
      <c r="AO548" s="2558">
        <v>0.23</v>
      </c>
      <c r="AP548" s="2557">
        <v>3</v>
      </c>
      <c r="AQ548" s="2558">
        <v>46.8</v>
      </c>
      <c r="AR548" s="2557">
        <v>3</v>
      </c>
      <c r="AS548" s="2557">
        <v>2.36</v>
      </c>
      <c r="AT548" s="2557" t="s">
        <v>43</v>
      </c>
      <c r="AU548" s="2558">
        <v>0</v>
      </c>
      <c r="AV548" s="2557">
        <v>0.44700000000000001</v>
      </c>
      <c r="AW548" s="83" t="s">
        <v>53</v>
      </c>
      <c r="AX548" s="127">
        <v>0.52300000000000002</v>
      </c>
      <c r="AY548" s="2557">
        <v>2.4500000000000002</v>
      </c>
      <c r="AZ548" s="2559" t="s">
        <v>46</v>
      </c>
      <c r="BA548" s="99" t="s">
        <v>46</v>
      </c>
      <c r="BB548" s="2560" t="s">
        <v>1424</v>
      </c>
      <c r="BC548" s="2561" t="s">
        <v>283</v>
      </c>
      <c r="BD548" s="59">
        <v>20.6</v>
      </c>
      <c r="BE548" s="2562" t="s">
        <v>53</v>
      </c>
    </row>
    <row r="549" spans="1:57" s="45" customFormat="1" ht="90" x14ac:dyDescent="0.25">
      <c r="A549" s="2563">
        <v>350352</v>
      </c>
      <c r="B549" s="2564" t="s">
        <v>630</v>
      </c>
      <c r="C549" s="2565">
        <v>42970</v>
      </c>
      <c r="D549" s="105" t="s">
        <v>1875</v>
      </c>
      <c r="E549" s="105" t="s">
        <v>2638</v>
      </c>
      <c r="F549" s="2566" t="s">
        <v>773</v>
      </c>
      <c r="G549" s="2566" t="s">
        <v>1765</v>
      </c>
      <c r="H549" s="2566" t="s">
        <v>1765</v>
      </c>
      <c r="I549" s="105">
        <v>535917</v>
      </c>
      <c r="J549" s="105">
        <v>5319973</v>
      </c>
      <c r="K549" s="105">
        <v>6763</v>
      </c>
      <c r="L549" s="105">
        <v>17239</v>
      </c>
      <c r="M549" s="2567" t="s">
        <v>631</v>
      </c>
      <c r="N549" s="2567">
        <v>6204</v>
      </c>
      <c r="O549" s="2567" t="s">
        <v>1583</v>
      </c>
      <c r="P549" s="2568" t="s">
        <v>43</v>
      </c>
      <c r="Q549" s="2569" t="s">
        <v>41</v>
      </c>
      <c r="R549" s="2569" t="s">
        <v>69</v>
      </c>
      <c r="S549" s="105" t="s">
        <v>1859</v>
      </c>
      <c r="T549" s="105">
        <v>35.223999999999997</v>
      </c>
      <c r="U549" s="97" t="s">
        <v>43</v>
      </c>
      <c r="V549" s="109" t="s">
        <v>44</v>
      </c>
      <c r="W549" s="2570" t="s">
        <v>283</v>
      </c>
      <c r="X549" s="2570">
        <v>6</v>
      </c>
      <c r="Y549" s="2570">
        <v>109</v>
      </c>
      <c r="Z549" s="2570">
        <v>100</v>
      </c>
      <c r="AA549" s="2570" t="s">
        <v>43</v>
      </c>
      <c r="AB549" s="2570" t="s">
        <v>45</v>
      </c>
      <c r="AC549" s="2571">
        <v>-58.716000000000001</v>
      </c>
      <c r="AD549" s="98" t="s">
        <v>66</v>
      </c>
      <c r="AE549" s="127" t="s">
        <v>47</v>
      </c>
      <c r="AF549" s="2570" t="s">
        <v>283</v>
      </c>
      <c r="AG549" s="2570">
        <v>4</v>
      </c>
      <c r="AH549" s="2570">
        <v>36</v>
      </c>
      <c r="AI549" s="2571">
        <v>-37.5</v>
      </c>
      <c r="AJ549" s="83" t="s">
        <v>53</v>
      </c>
      <c r="AK549" s="109" t="s">
        <v>48</v>
      </c>
      <c r="AL549" s="2570" t="s">
        <v>283</v>
      </c>
      <c r="AM549" s="2571">
        <v>100</v>
      </c>
      <c r="AN549" s="2571">
        <v>0</v>
      </c>
      <c r="AO549" s="2571">
        <v>0.25</v>
      </c>
      <c r="AP549" s="2570">
        <v>2</v>
      </c>
      <c r="AQ549" s="2571">
        <v>67.5</v>
      </c>
      <c r="AR549" s="2570">
        <v>3</v>
      </c>
      <c r="AS549" s="2570">
        <v>2.8</v>
      </c>
      <c r="AT549" s="2570" t="s">
        <v>43</v>
      </c>
      <c r="AU549" s="2571">
        <v>0</v>
      </c>
      <c r="AV549" s="2570">
        <v>0.49</v>
      </c>
      <c r="AW549" s="83" t="s">
        <v>46</v>
      </c>
      <c r="AX549" s="127">
        <v>0.33600000000000002</v>
      </c>
      <c r="AY549" s="2570">
        <v>3.13</v>
      </c>
      <c r="AZ549" s="2572" t="s">
        <v>53</v>
      </c>
      <c r="BA549" s="99" t="s">
        <v>53</v>
      </c>
      <c r="BB549" s="2573" t="s">
        <v>1425</v>
      </c>
      <c r="BC549" s="2574" t="s">
        <v>283</v>
      </c>
      <c r="BD549" s="59">
        <v>9.32</v>
      </c>
      <c r="BE549" s="2575" t="s">
        <v>53</v>
      </c>
    </row>
    <row r="550" spans="1:57" s="45" customFormat="1" ht="90" x14ac:dyDescent="0.25">
      <c r="A550" s="2576">
        <v>350351</v>
      </c>
      <c r="B550" s="2577" t="s">
        <v>632</v>
      </c>
      <c r="C550" s="2578">
        <v>42970</v>
      </c>
      <c r="D550" s="105" t="s">
        <v>2639</v>
      </c>
      <c r="E550" s="105" t="s">
        <v>2640</v>
      </c>
      <c r="F550" s="2579" t="s">
        <v>773</v>
      </c>
      <c r="G550" s="2579" t="s">
        <v>1765</v>
      </c>
      <c r="H550" s="2579" t="s">
        <v>1765</v>
      </c>
      <c r="I550" s="105">
        <v>532825</v>
      </c>
      <c r="J550" s="105">
        <v>5322409</v>
      </c>
      <c r="K550" s="105">
        <v>12505</v>
      </c>
      <c r="L550" s="105">
        <v>6842</v>
      </c>
      <c r="M550" s="2580" t="s">
        <v>631</v>
      </c>
      <c r="N550" s="2580">
        <v>6204</v>
      </c>
      <c r="O550" s="2580" t="s">
        <v>1583</v>
      </c>
      <c r="P550" s="2581" t="s">
        <v>43</v>
      </c>
      <c r="Q550" s="2582" t="s">
        <v>41</v>
      </c>
      <c r="R550" s="2582" t="s">
        <v>82</v>
      </c>
      <c r="S550" s="105" t="s">
        <v>1861</v>
      </c>
      <c r="T550" s="105">
        <v>42.612000000000002</v>
      </c>
      <c r="U550" s="97" t="s">
        <v>43</v>
      </c>
      <c r="V550" s="109" t="s">
        <v>44</v>
      </c>
      <c r="W550" s="2583" t="s">
        <v>283</v>
      </c>
      <c r="X550" s="2583">
        <v>3</v>
      </c>
      <c r="Y550" s="2583">
        <v>55</v>
      </c>
      <c r="Z550" s="2583">
        <v>100</v>
      </c>
      <c r="AA550" s="2583" t="s">
        <v>43</v>
      </c>
      <c r="AB550" s="2583" t="s">
        <v>45</v>
      </c>
      <c r="AC550" s="2584">
        <v>0</v>
      </c>
      <c r="AD550" s="98" t="s">
        <v>46</v>
      </c>
      <c r="AE550" s="127" t="s">
        <v>47</v>
      </c>
      <c r="AF550" s="2583" t="s">
        <v>283</v>
      </c>
      <c r="AG550" s="2583">
        <v>6</v>
      </c>
      <c r="AH550" s="2583">
        <v>54</v>
      </c>
      <c r="AI550" s="2584">
        <v>16.667000000000002</v>
      </c>
      <c r="AJ550" s="83" t="s">
        <v>46</v>
      </c>
      <c r="AK550" s="109" t="s">
        <v>83</v>
      </c>
      <c r="AL550" s="2583" t="s">
        <v>283</v>
      </c>
      <c r="AM550" s="2584">
        <v>100</v>
      </c>
      <c r="AN550" s="2584">
        <v>0</v>
      </c>
      <c r="AO550" s="2584">
        <v>0</v>
      </c>
      <c r="AP550" s="2583">
        <v>2</v>
      </c>
      <c r="AQ550" s="2584">
        <v>57.5</v>
      </c>
      <c r="AR550" s="2583">
        <v>3</v>
      </c>
      <c r="AS550" s="2583">
        <v>2.78</v>
      </c>
      <c r="AT550" s="2583" t="s">
        <v>43</v>
      </c>
      <c r="AU550" s="2584">
        <v>0</v>
      </c>
      <c r="AV550" s="2583">
        <v>0.443</v>
      </c>
      <c r="AW550" s="83" t="s">
        <v>53</v>
      </c>
      <c r="AX550" s="127">
        <v>0.50900000000000001</v>
      </c>
      <c r="AY550" s="2583">
        <v>2.5</v>
      </c>
      <c r="AZ550" s="2585" t="s">
        <v>53</v>
      </c>
      <c r="BA550" s="99" t="s">
        <v>53</v>
      </c>
      <c r="BB550" s="2586" t="s">
        <v>1426</v>
      </c>
      <c r="BC550" s="2587" t="s">
        <v>283</v>
      </c>
      <c r="BD550" s="59">
        <v>11.28</v>
      </c>
      <c r="BE550" s="2588" t="s">
        <v>53</v>
      </c>
    </row>
    <row r="551" spans="1:57" s="45" customFormat="1" ht="150" x14ac:dyDescent="0.25">
      <c r="A551" s="2589">
        <v>350350</v>
      </c>
      <c r="B551" s="2590" t="s">
        <v>633</v>
      </c>
      <c r="C551" s="2591">
        <v>42971</v>
      </c>
      <c r="D551" s="105" t="s">
        <v>1875</v>
      </c>
      <c r="E551" s="105" t="s">
        <v>2641</v>
      </c>
      <c r="F551" s="2592" t="s">
        <v>810</v>
      </c>
      <c r="G551" s="2592" t="s">
        <v>1765</v>
      </c>
      <c r="H551" s="2592" t="s">
        <v>1765</v>
      </c>
      <c r="I551" s="105">
        <v>536239</v>
      </c>
      <c r="J551" s="105">
        <v>5333501</v>
      </c>
      <c r="K551" s="105">
        <v>6763</v>
      </c>
      <c r="L551" s="105">
        <v>1001</v>
      </c>
      <c r="M551" s="2593" t="s">
        <v>631</v>
      </c>
      <c r="N551" s="2593">
        <v>6204</v>
      </c>
      <c r="O551" s="2593" t="s">
        <v>1583</v>
      </c>
      <c r="P551" s="2594" t="s">
        <v>43</v>
      </c>
      <c r="Q551" s="2595" t="s">
        <v>41</v>
      </c>
      <c r="R551" s="2595" t="s">
        <v>82</v>
      </c>
      <c r="S551" s="105" t="s">
        <v>1859</v>
      </c>
      <c r="T551" s="105">
        <v>140.631</v>
      </c>
      <c r="U551" s="97" t="s">
        <v>1744</v>
      </c>
      <c r="V551" s="109" t="s">
        <v>70</v>
      </c>
      <c r="W551" s="2596" t="s">
        <v>283</v>
      </c>
      <c r="X551" s="2596">
        <v>3</v>
      </c>
      <c r="Y551" s="2596">
        <v>99</v>
      </c>
      <c r="Z551" s="2596">
        <v>100</v>
      </c>
      <c r="AA551" s="2596" t="s">
        <v>43</v>
      </c>
      <c r="AB551" s="2596" t="s">
        <v>45</v>
      </c>
      <c r="AC551" s="2597">
        <v>-27.273</v>
      </c>
      <c r="AD551" s="98" t="s">
        <v>53</v>
      </c>
      <c r="AE551" s="127" t="s">
        <v>47</v>
      </c>
      <c r="AF551" s="2596" t="s">
        <v>283</v>
      </c>
      <c r="AG551" s="2596">
        <v>5</v>
      </c>
      <c r="AH551" s="2596">
        <v>52</v>
      </c>
      <c r="AI551" s="2597">
        <v>41.345999999999997</v>
      </c>
      <c r="AJ551" s="83" t="s">
        <v>46</v>
      </c>
      <c r="AK551" s="109" t="s">
        <v>83</v>
      </c>
      <c r="AL551" s="2596" t="s">
        <v>283</v>
      </c>
      <c r="AM551" s="2597">
        <v>100</v>
      </c>
      <c r="AN551" s="2597">
        <v>0</v>
      </c>
      <c r="AO551" s="2597">
        <v>0</v>
      </c>
      <c r="AP551" s="2596">
        <v>2</v>
      </c>
      <c r="AQ551" s="2597">
        <v>64.25</v>
      </c>
      <c r="AR551" s="2596">
        <v>3</v>
      </c>
      <c r="AS551" s="2596">
        <v>2.74</v>
      </c>
      <c r="AT551" s="2596" t="s">
        <v>43</v>
      </c>
      <c r="AU551" s="2597">
        <v>0</v>
      </c>
      <c r="AV551" s="2596">
        <v>0.48199999999999998</v>
      </c>
      <c r="AW551" s="83" t="s">
        <v>53</v>
      </c>
      <c r="AX551" s="127">
        <v>0.46800000000000003</v>
      </c>
      <c r="AY551" s="2596">
        <v>2.48</v>
      </c>
      <c r="AZ551" s="2598" t="s">
        <v>46</v>
      </c>
      <c r="BA551" s="99" t="s">
        <v>53</v>
      </c>
      <c r="BB551" s="2599" t="s">
        <v>974</v>
      </c>
      <c r="BC551" s="2600" t="s">
        <v>283</v>
      </c>
      <c r="BD551" s="59">
        <v>37.159999999999997</v>
      </c>
      <c r="BE551" s="2601" t="s">
        <v>53</v>
      </c>
    </row>
    <row r="552" spans="1:57" s="45" customFormat="1" ht="105" x14ac:dyDescent="0.25">
      <c r="A552" s="2602">
        <v>350346</v>
      </c>
      <c r="B552" s="2603" t="s">
        <v>634</v>
      </c>
      <c r="C552" s="2604">
        <v>42971</v>
      </c>
      <c r="D552" s="105" t="s">
        <v>2642</v>
      </c>
      <c r="E552" s="105" t="s">
        <v>2643</v>
      </c>
      <c r="F552" s="2605" t="s">
        <v>810</v>
      </c>
      <c r="G552" s="2605" t="s">
        <v>1765</v>
      </c>
      <c r="H552" s="2605" t="s">
        <v>1765</v>
      </c>
      <c r="I552" s="105">
        <v>538818</v>
      </c>
      <c r="J552" s="105">
        <v>5334751</v>
      </c>
      <c r="K552" s="105">
        <v>6804</v>
      </c>
      <c r="L552" s="105">
        <v>2916</v>
      </c>
      <c r="M552" s="2606" t="s">
        <v>631</v>
      </c>
      <c r="N552" s="2606">
        <v>6204</v>
      </c>
      <c r="O552" s="2606" t="s">
        <v>1583</v>
      </c>
      <c r="P552" s="2607" t="s">
        <v>43</v>
      </c>
      <c r="Q552" s="2608" t="s">
        <v>41</v>
      </c>
      <c r="R552" s="2608" t="s">
        <v>140</v>
      </c>
      <c r="S552" s="105" t="s">
        <v>1859</v>
      </c>
      <c r="T552" s="105">
        <v>159.595</v>
      </c>
      <c r="U552" s="97" t="s">
        <v>1745</v>
      </c>
      <c r="V552" s="109" t="s">
        <v>44</v>
      </c>
      <c r="W552" s="2609" t="s">
        <v>283</v>
      </c>
      <c r="X552" s="2609">
        <v>7</v>
      </c>
      <c r="Y552" s="2609">
        <v>166</v>
      </c>
      <c r="Z552" s="2609">
        <v>100</v>
      </c>
      <c r="AA552" s="2609" t="s">
        <v>43</v>
      </c>
      <c r="AB552" s="2609" t="s">
        <v>45</v>
      </c>
      <c r="AC552" s="2610">
        <v>-22.289000000000001</v>
      </c>
      <c r="AD552" s="98" t="s">
        <v>53</v>
      </c>
      <c r="AE552" s="127" t="s">
        <v>47</v>
      </c>
      <c r="AF552" s="2609" t="s">
        <v>283</v>
      </c>
      <c r="AG552" s="2609">
        <v>3</v>
      </c>
      <c r="AH552" s="2609">
        <v>50</v>
      </c>
      <c r="AI552" s="2610">
        <v>0</v>
      </c>
      <c r="AJ552" s="83" t="s">
        <v>53</v>
      </c>
      <c r="AK552" s="109" t="s">
        <v>83</v>
      </c>
      <c r="AL552" s="2609" t="s">
        <v>283</v>
      </c>
      <c r="AM552" s="2610">
        <v>100</v>
      </c>
      <c r="AN552" s="2610">
        <v>0.25</v>
      </c>
      <c r="AO552" s="2610">
        <v>0</v>
      </c>
      <c r="AP552" s="2609">
        <v>3</v>
      </c>
      <c r="AQ552" s="2610">
        <v>34.25</v>
      </c>
      <c r="AR552" s="2609">
        <v>3</v>
      </c>
      <c r="AS552" s="2609">
        <v>3.03</v>
      </c>
      <c r="AT552" s="2609" t="s">
        <v>43</v>
      </c>
      <c r="AU552" s="2610">
        <v>3.1</v>
      </c>
      <c r="AV552" s="2609">
        <v>0.29299999999999998</v>
      </c>
      <c r="AW552" s="83" t="s">
        <v>53</v>
      </c>
      <c r="AX552" s="127">
        <v>0.39400000000000002</v>
      </c>
      <c r="AY552" s="2609">
        <v>2.95</v>
      </c>
      <c r="AZ552" s="2611" t="s">
        <v>53</v>
      </c>
      <c r="BA552" s="99" t="s">
        <v>53</v>
      </c>
      <c r="BB552" s="2612" t="s">
        <v>1430</v>
      </c>
      <c r="BC552" s="2613" t="s">
        <v>283</v>
      </c>
      <c r="BD552" s="59">
        <v>42.24</v>
      </c>
      <c r="BE552" s="2614" t="s">
        <v>53</v>
      </c>
    </row>
    <row r="553" spans="1:57" s="45" customFormat="1" ht="60" x14ac:dyDescent="0.25">
      <c r="A553" s="2615">
        <v>287347</v>
      </c>
      <c r="B553" s="2616" t="s">
        <v>635</v>
      </c>
      <c r="C553" s="2617">
        <v>42206</v>
      </c>
      <c r="D553" s="105" t="s">
        <v>2601</v>
      </c>
      <c r="E553" s="105" t="s">
        <v>2644</v>
      </c>
      <c r="F553" s="2618" t="s">
        <v>773</v>
      </c>
      <c r="G553" s="2618" t="s">
        <v>1765</v>
      </c>
      <c r="H553" s="2618" t="s">
        <v>1765</v>
      </c>
      <c r="I553" s="105">
        <v>529876</v>
      </c>
      <c r="J553" s="105">
        <v>5324567</v>
      </c>
      <c r="K553" s="105">
        <v>8427</v>
      </c>
      <c r="L553" s="105">
        <v>2662318</v>
      </c>
      <c r="M553" s="2619" t="s">
        <v>636</v>
      </c>
      <c r="N553" s="2619">
        <v>6251</v>
      </c>
      <c r="O553" s="2619" t="s">
        <v>1583</v>
      </c>
      <c r="P553" s="2620" t="s">
        <v>43</v>
      </c>
      <c r="Q553" s="2621" t="s">
        <v>100</v>
      </c>
      <c r="R553" s="2621" t="s">
        <v>888</v>
      </c>
      <c r="S553" s="105" t="s">
        <v>1861</v>
      </c>
      <c r="T553" s="105">
        <v>2619.1979999999999</v>
      </c>
      <c r="U553" s="97" t="s">
        <v>1746</v>
      </c>
      <c r="V553" s="109" t="s">
        <v>70</v>
      </c>
      <c r="W553" s="2622" t="s">
        <v>283</v>
      </c>
      <c r="X553" s="2622">
        <v>13</v>
      </c>
      <c r="Y553" s="2622">
        <v>170</v>
      </c>
      <c r="Z553" s="2622">
        <v>95.29</v>
      </c>
      <c r="AA553" s="2622" t="s">
        <v>43</v>
      </c>
      <c r="AB553" s="2622" t="s">
        <v>45</v>
      </c>
      <c r="AC553" s="2623">
        <v>-15.432</v>
      </c>
      <c r="AD553" s="98" t="s">
        <v>46</v>
      </c>
      <c r="AE553" s="127" t="s">
        <v>102</v>
      </c>
      <c r="AF553" s="2622" t="s">
        <v>283</v>
      </c>
      <c r="AG553" s="2622">
        <v>12</v>
      </c>
      <c r="AH553" s="2622">
        <v>92</v>
      </c>
      <c r="AI553" s="2623">
        <v>25</v>
      </c>
      <c r="AJ553" s="83" t="s">
        <v>46</v>
      </c>
      <c r="AK553" s="109" t="s">
        <v>145</v>
      </c>
      <c r="AL553" s="2622" t="s">
        <v>283</v>
      </c>
      <c r="AM553" s="2623">
        <v>100.07</v>
      </c>
      <c r="AN553" s="2623">
        <v>0.22</v>
      </c>
      <c r="AO553" s="2623">
        <v>0.22</v>
      </c>
      <c r="AP553" s="2622">
        <v>2</v>
      </c>
      <c r="AQ553" s="2623">
        <v>61.42</v>
      </c>
      <c r="AR553" s="2622">
        <v>2</v>
      </c>
      <c r="AS553" s="2622">
        <v>2.57</v>
      </c>
      <c r="AT553" s="2622" t="s">
        <v>43</v>
      </c>
      <c r="AU553" s="2623">
        <v>1.32</v>
      </c>
      <c r="AV553" s="2622">
        <v>0.49199999999999999</v>
      </c>
      <c r="AW553" s="83" t="s">
        <v>46</v>
      </c>
      <c r="AX553" s="127">
        <v>0.51300000000000001</v>
      </c>
      <c r="AY553" s="2622">
        <v>2.2599999999999998</v>
      </c>
      <c r="AZ553" s="2624" t="s">
        <v>46</v>
      </c>
      <c r="BA553" s="99" t="s">
        <v>46</v>
      </c>
      <c r="BB553" s="2625" t="s">
        <v>1445</v>
      </c>
      <c r="BC553" s="2626" t="s">
        <v>283</v>
      </c>
      <c r="BD553" s="59">
        <v>30.41</v>
      </c>
      <c r="BE553" s="2627" t="s">
        <v>46</v>
      </c>
    </row>
    <row r="554" spans="1:57" s="45" customFormat="1" ht="45" x14ac:dyDescent="0.25">
      <c r="A554" s="2628">
        <v>287348</v>
      </c>
      <c r="B554" s="2629" t="s">
        <v>637</v>
      </c>
      <c r="C554" s="2630">
        <v>42206</v>
      </c>
      <c r="D554" s="105" t="s">
        <v>2601</v>
      </c>
      <c r="E554" s="105" t="s">
        <v>2645</v>
      </c>
      <c r="F554" s="2631" t="s">
        <v>810</v>
      </c>
      <c r="G554" s="2631" t="s">
        <v>1765</v>
      </c>
      <c r="H554" s="2631" t="s">
        <v>1765</v>
      </c>
      <c r="I554" s="105">
        <v>535760</v>
      </c>
      <c r="J554" s="105">
        <v>5333484</v>
      </c>
      <c r="K554" s="105">
        <v>8427</v>
      </c>
      <c r="L554" s="105">
        <v>2650392</v>
      </c>
      <c r="M554" s="2632" t="s">
        <v>636</v>
      </c>
      <c r="N554" s="2632">
        <v>6251</v>
      </c>
      <c r="O554" s="2632" t="s">
        <v>1583</v>
      </c>
      <c r="P554" s="2633" t="s">
        <v>43</v>
      </c>
      <c r="Q554" s="2634" t="s">
        <v>100</v>
      </c>
      <c r="R554" s="2634" t="s">
        <v>888</v>
      </c>
      <c r="S554" s="105" t="s">
        <v>1859</v>
      </c>
      <c r="T554" s="105">
        <v>2913.6179999999999</v>
      </c>
      <c r="U554" s="97" t="s">
        <v>43</v>
      </c>
      <c r="V554" s="109" t="s">
        <v>70</v>
      </c>
      <c r="W554" s="2635" t="s">
        <v>283</v>
      </c>
      <c r="X554" s="2635">
        <v>12</v>
      </c>
      <c r="Y554" s="2635">
        <v>118</v>
      </c>
      <c r="Z554" s="2635">
        <v>100</v>
      </c>
      <c r="AA554" s="2635" t="s">
        <v>43</v>
      </c>
      <c r="AB554" s="2635" t="s">
        <v>45</v>
      </c>
      <c r="AC554" s="2636">
        <v>-15.254</v>
      </c>
      <c r="AD554" s="98" t="s">
        <v>46</v>
      </c>
      <c r="AE554" s="127" t="s">
        <v>102</v>
      </c>
      <c r="AF554" s="2635" t="s">
        <v>283</v>
      </c>
      <c r="AG554" s="2635">
        <v>9</v>
      </c>
      <c r="AH554" s="2635">
        <v>86</v>
      </c>
      <c r="AI554" s="2636">
        <v>-15.698</v>
      </c>
      <c r="AJ554" s="83" t="s">
        <v>53</v>
      </c>
      <c r="AK554" s="109" t="s">
        <v>145</v>
      </c>
      <c r="AL554" s="2635" t="s">
        <v>283</v>
      </c>
      <c r="AM554" s="2636">
        <v>100</v>
      </c>
      <c r="AN554" s="2636">
        <v>0</v>
      </c>
      <c r="AO554" s="2636">
        <v>0.24</v>
      </c>
      <c r="AP554" s="2635">
        <v>1</v>
      </c>
      <c r="AQ554" s="2636">
        <v>79.23</v>
      </c>
      <c r="AR554" s="2635">
        <v>1</v>
      </c>
      <c r="AS554" s="2635">
        <v>2.17</v>
      </c>
      <c r="AT554" s="2635" t="s">
        <v>43</v>
      </c>
      <c r="AU554" s="2636">
        <v>0</v>
      </c>
      <c r="AV554" s="2635">
        <v>0.63600000000000001</v>
      </c>
      <c r="AW554" s="83" t="s">
        <v>50</v>
      </c>
      <c r="AX554" s="127">
        <v>0.49399999999999999</v>
      </c>
      <c r="AY554" s="2635">
        <v>2.33</v>
      </c>
      <c r="AZ554" s="2637" t="s">
        <v>46</v>
      </c>
      <c r="BA554" s="99" t="s">
        <v>46</v>
      </c>
      <c r="BB554" s="2638" t="s">
        <v>1446</v>
      </c>
      <c r="BC554" s="2639" t="s">
        <v>283</v>
      </c>
      <c r="BD554" s="59">
        <v>33.83</v>
      </c>
      <c r="BE554" s="2640" t="s">
        <v>46</v>
      </c>
    </row>
    <row r="555" spans="1:57" s="45" customFormat="1" ht="60" x14ac:dyDescent="0.25">
      <c r="A555" s="2641">
        <v>287349</v>
      </c>
      <c r="B555" s="2642" t="s">
        <v>638</v>
      </c>
      <c r="C555" s="2643">
        <v>42206</v>
      </c>
      <c r="D555" s="105" t="s">
        <v>2601</v>
      </c>
      <c r="E555" s="105" t="s">
        <v>2646</v>
      </c>
      <c r="F555" s="2644" t="s">
        <v>810</v>
      </c>
      <c r="G555" s="2644" t="s">
        <v>1765</v>
      </c>
      <c r="H555" s="2644" t="s">
        <v>1765</v>
      </c>
      <c r="I555" s="105">
        <v>536983</v>
      </c>
      <c r="J555" s="105">
        <v>5336558</v>
      </c>
      <c r="K555" s="105">
        <v>8427</v>
      </c>
      <c r="L555" s="105">
        <v>2646833</v>
      </c>
      <c r="M555" s="2645" t="s">
        <v>636</v>
      </c>
      <c r="N555" s="2645">
        <v>6251</v>
      </c>
      <c r="O555" s="2645" t="s">
        <v>1583</v>
      </c>
      <c r="P555" s="2646" t="s">
        <v>43</v>
      </c>
      <c r="Q555" s="2647" t="s">
        <v>100</v>
      </c>
      <c r="R555" s="2647" t="s">
        <v>888</v>
      </c>
      <c r="S555" s="105" t="s">
        <v>1854</v>
      </c>
      <c r="T555" s="105">
        <v>3079.24</v>
      </c>
      <c r="U555" s="97" t="s">
        <v>43</v>
      </c>
      <c r="V555" s="109" t="s">
        <v>70</v>
      </c>
      <c r="W555" s="2648" t="s">
        <v>283</v>
      </c>
      <c r="X555" s="2648">
        <v>7</v>
      </c>
      <c r="Y555" s="2648">
        <v>99</v>
      </c>
      <c r="Z555" s="2648">
        <v>98.99</v>
      </c>
      <c r="AA555" s="2648" t="s">
        <v>43</v>
      </c>
      <c r="AB555" s="2648" t="s">
        <v>45</v>
      </c>
      <c r="AC555" s="2649">
        <v>-8.1630000000000003</v>
      </c>
      <c r="AD555" s="98" t="s">
        <v>46</v>
      </c>
      <c r="AE555" s="127" t="s">
        <v>102</v>
      </c>
      <c r="AF555" s="2648" t="s">
        <v>283</v>
      </c>
      <c r="AG555" s="2648">
        <v>9</v>
      </c>
      <c r="AH555" s="2648">
        <v>77</v>
      </c>
      <c r="AI555" s="2649">
        <v>44.805</v>
      </c>
      <c r="AJ555" s="83" t="s">
        <v>46</v>
      </c>
      <c r="AK555" s="109" t="s">
        <v>145</v>
      </c>
      <c r="AL555" s="2648" t="s">
        <v>283</v>
      </c>
      <c r="AM555" s="2649">
        <v>99.99</v>
      </c>
      <c r="AN555" s="2649">
        <v>0</v>
      </c>
      <c r="AO555" s="2649">
        <v>0</v>
      </c>
      <c r="AP555" s="2648">
        <v>1</v>
      </c>
      <c r="AQ555" s="2649">
        <v>78.489999999999995</v>
      </c>
      <c r="AR555" s="2648">
        <v>1</v>
      </c>
      <c r="AS555" s="2648">
        <v>2.27</v>
      </c>
      <c r="AT555" s="2648" t="s">
        <v>43</v>
      </c>
      <c r="AU555" s="2649">
        <v>0</v>
      </c>
      <c r="AV555" s="2648">
        <v>0.62</v>
      </c>
      <c r="AW555" s="83" t="s">
        <v>50</v>
      </c>
      <c r="AX555" s="127">
        <v>0.60099999999999998</v>
      </c>
      <c r="AY555" s="2648">
        <v>1.92</v>
      </c>
      <c r="AZ555" s="2650" t="s">
        <v>46</v>
      </c>
      <c r="BA555" s="99" t="s">
        <v>46</v>
      </c>
      <c r="BB555" s="2651" t="s">
        <v>1447</v>
      </c>
      <c r="BC555" s="2652" t="s">
        <v>283</v>
      </c>
      <c r="BD555" s="59">
        <v>35.75</v>
      </c>
      <c r="BE555" s="2653" t="s">
        <v>46</v>
      </c>
    </row>
    <row r="556" spans="1:57" s="45" customFormat="1" ht="105" x14ac:dyDescent="0.25">
      <c r="A556" s="2654">
        <v>350349</v>
      </c>
      <c r="B556" s="2655" t="s">
        <v>639</v>
      </c>
      <c r="C556" s="2656">
        <v>42971</v>
      </c>
      <c r="D556" s="105" t="s">
        <v>2647</v>
      </c>
      <c r="E556" s="105" t="s">
        <v>2648</v>
      </c>
      <c r="F556" s="2657" t="s">
        <v>793</v>
      </c>
      <c r="G556" s="2657" t="s">
        <v>1765</v>
      </c>
      <c r="H556" s="2657" t="s">
        <v>1765</v>
      </c>
      <c r="I556" s="105">
        <v>534693</v>
      </c>
      <c r="J556" s="105">
        <v>5341861</v>
      </c>
      <c r="K556" s="105">
        <v>6767</v>
      </c>
      <c r="L556" s="105">
        <v>4770</v>
      </c>
      <c r="M556" s="2658" t="s">
        <v>640</v>
      </c>
      <c r="N556" s="2658">
        <v>6301</v>
      </c>
      <c r="O556" s="2658" t="s">
        <v>1583</v>
      </c>
      <c r="P556" s="2659" t="s">
        <v>43</v>
      </c>
      <c r="Q556" s="2660" t="s">
        <v>100</v>
      </c>
      <c r="R556" s="2660" t="s">
        <v>101</v>
      </c>
      <c r="S556" s="105" t="s">
        <v>1861</v>
      </c>
      <c r="T556" s="105">
        <v>246.11</v>
      </c>
      <c r="U556" s="97" t="s">
        <v>43</v>
      </c>
      <c r="V556" s="109" t="s">
        <v>70</v>
      </c>
      <c r="W556" s="2661" t="s">
        <v>283</v>
      </c>
      <c r="X556" s="2661">
        <v>8</v>
      </c>
      <c r="Y556" s="2661">
        <v>207</v>
      </c>
      <c r="Z556" s="2661">
        <v>100</v>
      </c>
      <c r="AA556" s="2661" t="s">
        <v>43</v>
      </c>
      <c r="AB556" s="2661" t="s">
        <v>45</v>
      </c>
      <c r="AC556" s="2662">
        <v>-9.1790000000000003</v>
      </c>
      <c r="AD556" s="98" t="s">
        <v>46</v>
      </c>
      <c r="AE556" s="127" t="s">
        <v>102</v>
      </c>
      <c r="AF556" s="2661" t="s">
        <v>283</v>
      </c>
      <c r="AG556" s="2661">
        <v>3</v>
      </c>
      <c r="AH556" s="2661">
        <v>41</v>
      </c>
      <c r="AI556" s="2662">
        <v>-21.951000000000001</v>
      </c>
      <c r="AJ556" s="83" t="s">
        <v>53</v>
      </c>
      <c r="AK556" s="109" t="s">
        <v>103</v>
      </c>
      <c r="AL556" s="2661" t="s">
        <v>283</v>
      </c>
      <c r="AM556" s="2662">
        <v>100</v>
      </c>
      <c r="AN556" s="2662">
        <v>0</v>
      </c>
      <c r="AO556" s="2662">
        <v>0.5</v>
      </c>
      <c r="AP556" s="2661">
        <v>2</v>
      </c>
      <c r="AQ556" s="2662">
        <v>55.75</v>
      </c>
      <c r="AR556" s="2661">
        <v>3</v>
      </c>
      <c r="AS556" s="2661">
        <v>2.62</v>
      </c>
      <c r="AT556" s="2661" t="s">
        <v>43</v>
      </c>
      <c r="AU556" s="2662">
        <v>0</v>
      </c>
      <c r="AV556" s="2661">
        <v>0.45600000000000002</v>
      </c>
      <c r="AW556" s="83" t="s">
        <v>53</v>
      </c>
      <c r="AX556" s="127">
        <v>0.434</v>
      </c>
      <c r="AY556" s="2661">
        <v>2.68</v>
      </c>
      <c r="AZ556" s="2663" t="s">
        <v>53</v>
      </c>
      <c r="BA556" s="99" t="s">
        <v>53</v>
      </c>
      <c r="BB556" s="2664" t="s">
        <v>1427</v>
      </c>
      <c r="BC556" s="2665" t="s">
        <v>283</v>
      </c>
      <c r="BD556" s="59">
        <v>40.28</v>
      </c>
      <c r="BE556" s="2666" t="s">
        <v>46</v>
      </c>
    </row>
    <row r="557" spans="1:57" s="45" customFormat="1" ht="45" x14ac:dyDescent="0.25">
      <c r="A557" s="2667">
        <v>350348</v>
      </c>
      <c r="B557" s="2668" t="s">
        <v>641</v>
      </c>
      <c r="C557" s="2669">
        <v>42971</v>
      </c>
      <c r="D557" s="105" t="s">
        <v>2649</v>
      </c>
      <c r="E557" s="105" t="s">
        <v>2650</v>
      </c>
      <c r="F557" s="2670" t="s">
        <v>793</v>
      </c>
      <c r="G557" s="2670" t="s">
        <v>1765</v>
      </c>
      <c r="H557" s="2670" t="s">
        <v>1765</v>
      </c>
      <c r="I557" s="105">
        <v>533545</v>
      </c>
      <c r="J557" s="105">
        <v>5345747</v>
      </c>
      <c r="K557" s="105">
        <v>6738</v>
      </c>
      <c r="L557" s="105">
        <v>1052</v>
      </c>
      <c r="M557" s="2671" t="s">
        <v>640</v>
      </c>
      <c r="N557" s="2671">
        <v>6301</v>
      </c>
      <c r="O557" s="2671" t="s">
        <v>1583</v>
      </c>
      <c r="P557" s="2672" t="s">
        <v>43</v>
      </c>
      <c r="Q557" s="2673" t="s">
        <v>100</v>
      </c>
      <c r="R557" s="2673" t="s">
        <v>107</v>
      </c>
      <c r="S557" s="105" t="s">
        <v>1840</v>
      </c>
      <c r="T557" s="105">
        <v>109.21599999999999</v>
      </c>
      <c r="U557" s="97" t="s">
        <v>43</v>
      </c>
      <c r="V557" s="109" t="s">
        <v>70</v>
      </c>
      <c r="W557" s="2674" t="s">
        <v>283</v>
      </c>
      <c r="X557" s="2674">
        <v>4</v>
      </c>
      <c r="Y557" s="2674">
        <v>107</v>
      </c>
      <c r="Z557" s="2674">
        <v>100</v>
      </c>
      <c r="AA557" s="2674" t="s">
        <v>43</v>
      </c>
      <c r="AB557" s="2674" t="s">
        <v>45</v>
      </c>
      <c r="AC557" s="2675">
        <v>0</v>
      </c>
      <c r="AD557" s="98" t="s">
        <v>46</v>
      </c>
      <c r="AE557" s="127" t="s">
        <v>108</v>
      </c>
      <c r="AF557" s="2674" t="s">
        <v>283</v>
      </c>
      <c r="AG557" s="2674">
        <v>4</v>
      </c>
      <c r="AH557" s="2674">
        <v>43</v>
      </c>
      <c r="AI557" s="2675">
        <v>12.791</v>
      </c>
      <c r="AJ557" s="83" t="s">
        <v>46</v>
      </c>
      <c r="AK557" s="109" t="s">
        <v>109</v>
      </c>
      <c r="AL557" s="2674" t="s">
        <v>283</v>
      </c>
      <c r="AM557" s="2675">
        <v>100</v>
      </c>
      <c r="AN557" s="2675">
        <v>0</v>
      </c>
      <c r="AO557" s="2675">
        <v>0</v>
      </c>
      <c r="AP557" s="2674">
        <v>2</v>
      </c>
      <c r="AQ557" s="2675">
        <v>66</v>
      </c>
      <c r="AR557" s="2674">
        <v>3</v>
      </c>
      <c r="AS557" s="2674">
        <v>2.21</v>
      </c>
      <c r="AT557" s="2674" t="s">
        <v>43</v>
      </c>
      <c r="AU557" s="2675">
        <v>0</v>
      </c>
      <c r="AV557" s="2674">
        <v>0.56499999999999995</v>
      </c>
      <c r="AW557" s="83" t="s">
        <v>46</v>
      </c>
      <c r="AX557" s="127">
        <v>0.54300000000000004</v>
      </c>
      <c r="AY557" s="2674">
        <v>2.2599999999999998</v>
      </c>
      <c r="AZ557" s="2676" t="s">
        <v>46</v>
      </c>
      <c r="BA557" s="99" t="s">
        <v>46</v>
      </c>
      <c r="BB557" s="2677" t="s">
        <v>1428</v>
      </c>
      <c r="BC557" s="2678" t="s">
        <v>283</v>
      </c>
      <c r="BD557" s="59">
        <v>17.88</v>
      </c>
      <c r="BE557" s="2679" t="s">
        <v>46</v>
      </c>
    </row>
    <row r="558" spans="1:57" s="45" customFormat="1" ht="45" x14ac:dyDescent="0.25">
      <c r="A558" s="2680">
        <v>350347</v>
      </c>
      <c r="B558" s="2681" t="s">
        <v>975</v>
      </c>
      <c r="C558" s="2682">
        <v>42971</v>
      </c>
      <c r="D558" s="105" t="s">
        <v>2647</v>
      </c>
      <c r="E558" s="105" t="s">
        <v>2651</v>
      </c>
      <c r="F558" s="2683" t="s">
        <v>810</v>
      </c>
      <c r="G558" s="2683" t="s">
        <v>1765</v>
      </c>
      <c r="H558" s="2683" t="s">
        <v>1765</v>
      </c>
      <c r="I558" s="105">
        <v>538231</v>
      </c>
      <c r="J558" s="105">
        <v>5340467</v>
      </c>
      <c r="K558" s="105">
        <v>6767</v>
      </c>
      <c r="L558" s="105">
        <v>455</v>
      </c>
      <c r="M558" s="2684" t="s">
        <v>640</v>
      </c>
      <c r="N558" s="2684">
        <v>6301</v>
      </c>
      <c r="O558" s="2684" t="s">
        <v>1583</v>
      </c>
      <c r="P558" s="2685" t="s">
        <v>43</v>
      </c>
      <c r="Q558" s="2686" t="s">
        <v>41</v>
      </c>
      <c r="R558" s="2686" t="s">
        <v>140</v>
      </c>
      <c r="S558" s="105" t="s">
        <v>1861</v>
      </c>
      <c r="T558" s="105">
        <v>255.61099999999999</v>
      </c>
      <c r="U558" s="97" t="s">
        <v>1747</v>
      </c>
      <c r="V558" s="109" t="s">
        <v>70</v>
      </c>
      <c r="W558" s="2687" t="s">
        <v>283</v>
      </c>
      <c r="X558" s="2687">
        <v>10</v>
      </c>
      <c r="Y558" s="2687">
        <v>209</v>
      </c>
      <c r="Z558" s="2687">
        <v>100</v>
      </c>
      <c r="AA558" s="2687" t="s">
        <v>43</v>
      </c>
      <c r="AB558" s="2687" t="s">
        <v>45</v>
      </c>
      <c r="AC558" s="2688">
        <v>-17.702999999999999</v>
      </c>
      <c r="AD558" s="98" t="s">
        <v>46</v>
      </c>
      <c r="AE558" s="127" t="s">
        <v>47</v>
      </c>
      <c r="AF558" s="2687" t="s">
        <v>283</v>
      </c>
      <c r="AG558" s="2687">
        <v>4</v>
      </c>
      <c r="AH558" s="2687">
        <v>36</v>
      </c>
      <c r="AI558" s="2688">
        <v>37.5</v>
      </c>
      <c r="AJ558" s="83" t="s">
        <v>46</v>
      </c>
      <c r="AK558" s="109" t="s">
        <v>83</v>
      </c>
      <c r="AL558" s="2687" t="s">
        <v>283</v>
      </c>
      <c r="AM558" s="2688">
        <v>100</v>
      </c>
      <c r="AN558" s="2688">
        <v>0</v>
      </c>
      <c r="AO558" s="2688">
        <v>0</v>
      </c>
      <c r="AP558" s="2687">
        <v>2</v>
      </c>
      <c r="AQ558" s="2688">
        <v>66.75</v>
      </c>
      <c r="AR558" s="2687">
        <v>3</v>
      </c>
      <c r="AS558" s="2687">
        <v>2.2999999999999998</v>
      </c>
      <c r="AT558" s="2687" t="s">
        <v>43</v>
      </c>
      <c r="AU558" s="2688">
        <v>0</v>
      </c>
      <c r="AV558" s="2687">
        <v>0.55600000000000005</v>
      </c>
      <c r="AW558" s="83" t="s">
        <v>46</v>
      </c>
      <c r="AX558" s="127">
        <v>0.55200000000000005</v>
      </c>
      <c r="AY558" s="2687">
        <v>2.2000000000000002</v>
      </c>
      <c r="AZ558" s="2689" t="s">
        <v>46</v>
      </c>
      <c r="BA558" s="99" t="s">
        <v>46</v>
      </c>
      <c r="BB558" s="2690" t="s">
        <v>1429</v>
      </c>
      <c r="BC558" s="2691" t="s">
        <v>283</v>
      </c>
      <c r="BD558" s="59">
        <v>41.84</v>
      </c>
      <c r="BE558" s="2692" t="s">
        <v>46</v>
      </c>
    </row>
    <row r="559" spans="1:57" s="45" customFormat="1" ht="90" x14ac:dyDescent="0.25">
      <c r="A559" s="2693">
        <v>350365</v>
      </c>
      <c r="B559" s="2694" t="s">
        <v>642</v>
      </c>
      <c r="C559" s="2695">
        <v>42972</v>
      </c>
      <c r="D559" s="105" t="s">
        <v>2652</v>
      </c>
      <c r="E559" s="105" t="s">
        <v>2653</v>
      </c>
      <c r="F559" s="2696" t="s">
        <v>793</v>
      </c>
      <c r="G559" s="2696" t="s">
        <v>1765</v>
      </c>
      <c r="H559" s="2696" t="s">
        <v>1765</v>
      </c>
      <c r="I559" s="105">
        <v>531242</v>
      </c>
      <c r="J559" s="105">
        <v>5358940</v>
      </c>
      <c r="K559" s="105">
        <v>6696</v>
      </c>
      <c r="L559" s="105">
        <v>215</v>
      </c>
      <c r="M559" s="2697" t="s">
        <v>643</v>
      </c>
      <c r="N559" s="2697">
        <v>6302</v>
      </c>
      <c r="O559" s="2697" t="s">
        <v>1583</v>
      </c>
      <c r="P559" s="2698" t="s">
        <v>43</v>
      </c>
      <c r="Q559" s="2699" t="s">
        <v>100</v>
      </c>
      <c r="R559" s="2699" t="s">
        <v>107</v>
      </c>
      <c r="S559" s="105" t="s">
        <v>1854</v>
      </c>
      <c r="T559" s="105">
        <v>35.113999999999997</v>
      </c>
      <c r="U559" s="97" t="s">
        <v>43</v>
      </c>
      <c r="V559" s="109" t="s">
        <v>44</v>
      </c>
      <c r="W559" s="2700" t="s">
        <v>283</v>
      </c>
      <c r="X559" s="2700">
        <v>7</v>
      </c>
      <c r="Y559" s="2700">
        <v>80</v>
      </c>
      <c r="Z559" s="2700">
        <v>100</v>
      </c>
      <c r="AA559" s="2700" t="s">
        <v>43</v>
      </c>
      <c r="AB559" s="2700" t="s">
        <v>45</v>
      </c>
      <c r="AC559" s="2701">
        <v>10</v>
      </c>
      <c r="AD559" s="98" t="s">
        <v>46</v>
      </c>
      <c r="AE559" s="127" t="s">
        <v>108</v>
      </c>
      <c r="AF559" s="2700" t="s">
        <v>283</v>
      </c>
      <c r="AG559" s="2700">
        <v>3</v>
      </c>
      <c r="AH559" s="2700">
        <v>27</v>
      </c>
      <c r="AI559" s="2701">
        <v>16.667000000000002</v>
      </c>
      <c r="AJ559" s="83" t="s">
        <v>46</v>
      </c>
      <c r="AK559" s="109" t="s">
        <v>109</v>
      </c>
      <c r="AL559" s="2700" t="s">
        <v>283</v>
      </c>
      <c r="AM559" s="2701">
        <v>100</v>
      </c>
      <c r="AN559" s="2701">
        <v>0</v>
      </c>
      <c r="AO559" s="2701">
        <v>0</v>
      </c>
      <c r="AP559" s="2700">
        <v>3</v>
      </c>
      <c r="AQ559" s="2701">
        <v>39.5</v>
      </c>
      <c r="AR559" s="2700">
        <v>3</v>
      </c>
      <c r="AS559" s="2700">
        <v>2.98</v>
      </c>
      <c r="AT559" s="2700" t="s">
        <v>43</v>
      </c>
      <c r="AU559" s="2701">
        <v>6.36</v>
      </c>
      <c r="AV559" s="2700">
        <v>0.32500000000000001</v>
      </c>
      <c r="AW559" s="83" t="s">
        <v>53</v>
      </c>
      <c r="AX559" s="127">
        <v>0.48599999999999999</v>
      </c>
      <c r="AY559" s="2700">
        <v>2.64</v>
      </c>
      <c r="AZ559" s="2702" t="s">
        <v>53</v>
      </c>
      <c r="BA559" s="99" t="s">
        <v>53</v>
      </c>
      <c r="BB559" s="2703" t="s">
        <v>1369</v>
      </c>
      <c r="BC559" s="2704" t="s">
        <v>283</v>
      </c>
      <c r="BD559" s="59">
        <v>4.5199999999999996</v>
      </c>
      <c r="BE559" s="2705" t="s">
        <v>53</v>
      </c>
    </row>
    <row r="560" spans="1:57" s="45" customFormat="1" ht="120" x14ac:dyDescent="0.25">
      <c r="A560" s="2706">
        <v>350364</v>
      </c>
      <c r="B560" s="2707" t="s">
        <v>644</v>
      </c>
      <c r="C560" s="2708">
        <v>42972</v>
      </c>
      <c r="D560" s="105" t="s">
        <v>2654</v>
      </c>
      <c r="E560" s="105" t="s">
        <v>2655</v>
      </c>
      <c r="F560" s="2709" t="s">
        <v>793</v>
      </c>
      <c r="G560" s="2709" t="s">
        <v>1765</v>
      </c>
      <c r="H560" s="2709" t="s">
        <v>1765</v>
      </c>
      <c r="I560" s="105">
        <v>531215</v>
      </c>
      <c r="J560" s="105">
        <v>5358444</v>
      </c>
      <c r="K560" s="105">
        <v>6777</v>
      </c>
      <c r="L560" s="105">
        <v>35204</v>
      </c>
      <c r="M560" s="2710" t="s">
        <v>643</v>
      </c>
      <c r="N560" s="2710">
        <v>6302</v>
      </c>
      <c r="O560" s="2710" t="s">
        <v>1583</v>
      </c>
      <c r="P560" s="2711" t="s">
        <v>43</v>
      </c>
      <c r="Q560" s="2712" t="s">
        <v>100</v>
      </c>
      <c r="R560" s="2712" t="s">
        <v>101</v>
      </c>
      <c r="S560" s="105" t="s">
        <v>1845</v>
      </c>
      <c r="T560" s="105">
        <v>157.452</v>
      </c>
      <c r="U560" s="97" t="s">
        <v>43</v>
      </c>
      <c r="V560" s="109" t="s">
        <v>44</v>
      </c>
      <c r="W560" s="2713" t="s">
        <v>283</v>
      </c>
      <c r="X560" s="2713">
        <v>7</v>
      </c>
      <c r="Y560" s="2713">
        <v>224</v>
      </c>
      <c r="Z560" s="2713">
        <v>100</v>
      </c>
      <c r="AA560" s="2713" t="s">
        <v>43</v>
      </c>
      <c r="AB560" s="2713" t="s">
        <v>45</v>
      </c>
      <c r="AC560" s="2714">
        <v>0</v>
      </c>
      <c r="AD560" s="98" t="s">
        <v>46</v>
      </c>
      <c r="AE560" s="127" t="s">
        <v>102</v>
      </c>
      <c r="AF560" s="2713" t="s">
        <v>283</v>
      </c>
      <c r="AG560" s="2713">
        <v>3</v>
      </c>
      <c r="AH560" s="2713">
        <v>34</v>
      </c>
      <c r="AI560" s="2714">
        <v>23.529</v>
      </c>
      <c r="AJ560" s="83" t="s">
        <v>46</v>
      </c>
      <c r="AK560" s="109" t="s">
        <v>103</v>
      </c>
      <c r="AL560" s="2713" t="s">
        <v>283</v>
      </c>
      <c r="AM560" s="2714">
        <v>100</v>
      </c>
      <c r="AN560" s="2714">
        <v>0</v>
      </c>
      <c r="AO560" s="2714">
        <v>0</v>
      </c>
      <c r="AP560" s="2713">
        <v>2</v>
      </c>
      <c r="AQ560" s="2714">
        <v>59.75</v>
      </c>
      <c r="AR560" s="2713">
        <v>3</v>
      </c>
      <c r="AS560" s="2713">
        <v>2.87</v>
      </c>
      <c r="AT560" s="2713" t="s">
        <v>43</v>
      </c>
      <c r="AU560" s="2714">
        <v>1.75</v>
      </c>
      <c r="AV560" s="2713">
        <v>0.441</v>
      </c>
      <c r="AW560" s="83" t="s">
        <v>53</v>
      </c>
      <c r="AX560" s="127">
        <v>0.52</v>
      </c>
      <c r="AY560" s="2713">
        <v>2.54</v>
      </c>
      <c r="AZ560" s="2715" t="s">
        <v>53</v>
      </c>
      <c r="BA560" s="99" t="s">
        <v>53</v>
      </c>
      <c r="BB560" s="2716" t="s">
        <v>1370</v>
      </c>
      <c r="BC560" s="2717" t="s">
        <v>283</v>
      </c>
      <c r="BD560" s="59">
        <v>20.25</v>
      </c>
      <c r="BE560" s="2718" t="s">
        <v>53</v>
      </c>
    </row>
    <row r="561" spans="1:57" s="45" customFormat="1" ht="75" x14ac:dyDescent="0.25">
      <c r="A561" s="2719">
        <v>350363</v>
      </c>
      <c r="B561" s="2720" t="s">
        <v>645</v>
      </c>
      <c r="C561" s="2721">
        <v>42971</v>
      </c>
      <c r="D561" s="105" t="s">
        <v>2654</v>
      </c>
      <c r="E561" s="105" t="s">
        <v>2656</v>
      </c>
      <c r="F561" s="2722" t="s">
        <v>793</v>
      </c>
      <c r="G561" s="2722" t="s">
        <v>1765</v>
      </c>
      <c r="H561" s="2722" t="s">
        <v>1765</v>
      </c>
      <c r="I561" s="105">
        <v>537148</v>
      </c>
      <c r="J561" s="105">
        <v>5348916</v>
      </c>
      <c r="K561" s="105">
        <v>6777</v>
      </c>
      <c r="L561" s="105">
        <v>13208</v>
      </c>
      <c r="M561" s="2723" t="s">
        <v>643</v>
      </c>
      <c r="N561" s="2723">
        <v>6302</v>
      </c>
      <c r="O561" s="2723" t="s">
        <v>1583</v>
      </c>
      <c r="P561" s="2724" t="s">
        <v>43</v>
      </c>
      <c r="Q561" s="2725" t="s">
        <v>100</v>
      </c>
      <c r="R561" s="2725" t="s">
        <v>101</v>
      </c>
      <c r="S561" s="105" t="s">
        <v>1859</v>
      </c>
      <c r="T561" s="105">
        <v>258.41500000000002</v>
      </c>
      <c r="U561" s="97" t="s">
        <v>43</v>
      </c>
      <c r="V561" s="109" t="s">
        <v>44</v>
      </c>
      <c r="W561" s="2726" t="s">
        <v>283</v>
      </c>
      <c r="X561" s="2726">
        <v>7</v>
      </c>
      <c r="Y561" s="2726">
        <v>143</v>
      </c>
      <c r="Z561" s="2726">
        <v>100</v>
      </c>
      <c r="AA561" s="2726" t="s">
        <v>43</v>
      </c>
      <c r="AB561" s="2726" t="s">
        <v>45</v>
      </c>
      <c r="AC561" s="2727">
        <v>0</v>
      </c>
      <c r="AD561" s="98" t="s">
        <v>46</v>
      </c>
      <c r="AE561" s="127" t="s">
        <v>102</v>
      </c>
      <c r="AF561" s="2726" t="s">
        <v>283</v>
      </c>
      <c r="AG561" s="2726">
        <v>4</v>
      </c>
      <c r="AH561" s="2726">
        <v>52</v>
      </c>
      <c r="AI561" s="2727">
        <v>1.923</v>
      </c>
      <c r="AJ561" s="83" t="s">
        <v>53</v>
      </c>
      <c r="AK561" s="109" t="s">
        <v>103</v>
      </c>
      <c r="AL561" s="2726" t="s">
        <v>283</v>
      </c>
      <c r="AM561" s="2727">
        <v>100</v>
      </c>
      <c r="AN561" s="2727">
        <v>0</v>
      </c>
      <c r="AO561" s="2727">
        <v>0.5</v>
      </c>
      <c r="AP561" s="2726">
        <v>2</v>
      </c>
      <c r="AQ561" s="2727">
        <v>58.25</v>
      </c>
      <c r="AR561" s="2726">
        <v>3</v>
      </c>
      <c r="AS561" s="2726">
        <v>2.79</v>
      </c>
      <c r="AT561" s="2726" t="s">
        <v>43</v>
      </c>
      <c r="AU561" s="2727">
        <v>0</v>
      </c>
      <c r="AV561" s="2726">
        <v>0.44600000000000001</v>
      </c>
      <c r="AW561" s="83" t="s">
        <v>53</v>
      </c>
      <c r="AX561" s="127">
        <v>0.48499999999999999</v>
      </c>
      <c r="AY561" s="2726">
        <v>2.67</v>
      </c>
      <c r="AZ561" s="2728" t="s">
        <v>53</v>
      </c>
      <c r="BA561" s="99" t="s">
        <v>53</v>
      </c>
      <c r="BB561" s="2729" t="s">
        <v>1371</v>
      </c>
      <c r="BC561" s="2730" t="s">
        <v>283</v>
      </c>
      <c r="BD561" s="59">
        <v>33.229999999999997</v>
      </c>
      <c r="BE561" s="2731" t="s">
        <v>53</v>
      </c>
    </row>
    <row r="562" spans="1:57" s="45" customFormat="1" ht="105.75" customHeight="1" x14ac:dyDescent="0.25">
      <c r="A562" s="2732">
        <v>350361</v>
      </c>
      <c r="B562" s="2733" t="s">
        <v>953</v>
      </c>
      <c r="C562" s="2734">
        <v>42971</v>
      </c>
      <c r="D562" s="105" t="s">
        <v>2654</v>
      </c>
      <c r="E562" s="105" t="s">
        <v>2657</v>
      </c>
      <c r="F562" s="2735" t="s">
        <v>811</v>
      </c>
      <c r="G562" s="2735" t="s">
        <v>1765</v>
      </c>
      <c r="H562" s="2735" t="s">
        <v>1765</v>
      </c>
      <c r="I562" s="105">
        <v>538547</v>
      </c>
      <c r="J562" s="105">
        <v>5346916</v>
      </c>
      <c r="K562" s="105">
        <v>6777</v>
      </c>
      <c r="L562" s="105">
        <v>9622</v>
      </c>
      <c r="M562" s="2736" t="s">
        <v>643</v>
      </c>
      <c r="N562" s="2736">
        <v>6302</v>
      </c>
      <c r="O562" s="2736" t="s">
        <v>1583</v>
      </c>
      <c r="P562" s="2737" t="s">
        <v>43</v>
      </c>
      <c r="Q562" s="2738" t="s">
        <v>100</v>
      </c>
      <c r="R562" s="2738" t="s">
        <v>101</v>
      </c>
      <c r="S562" s="105" t="s">
        <v>1845</v>
      </c>
      <c r="T562" s="105">
        <v>277.25200000000001</v>
      </c>
      <c r="U562" s="97" t="s">
        <v>43</v>
      </c>
      <c r="V562" s="109" t="s">
        <v>44</v>
      </c>
      <c r="W562" s="2739" t="s">
        <v>283</v>
      </c>
      <c r="X562" s="2739">
        <v>6</v>
      </c>
      <c r="Y562" s="2739">
        <v>46</v>
      </c>
      <c r="Z562" s="2739">
        <v>100</v>
      </c>
      <c r="AA562" s="2739" t="s">
        <v>43</v>
      </c>
      <c r="AB562" s="2739" t="s">
        <v>45</v>
      </c>
      <c r="AC562" s="2740">
        <v>-34.783000000000001</v>
      </c>
      <c r="AD562" s="98" t="s">
        <v>53</v>
      </c>
      <c r="AE562" s="127" t="s">
        <v>102</v>
      </c>
      <c r="AF562" s="2739" t="s">
        <v>283</v>
      </c>
      <c r="AG562" s="2739">
        <v>2</v>
      </c>
      <c r="AH562" s="2739">
        <v>18</v>
      </c>
      <c r="AI562" s="2740">
        <v>0</v>
      </c>
      <c r="AJ562" s="83" t="s">
        <v>53</v>
      </c>
      <c r="AK562" s="109" t="s">
        <v>103</v>
      </c>
      <c r="AL562" s="2739" t="s">
        <v>283</v>
      </c>
      <c r="AM562" s="2740">
        <v>100</v>
      </c>
      <c r="AN562" s="2740">
        <v>0.25</v>
      </c>
      <c r="AO562" s="2740">
        <v>0.25</v>
      </c>
      <c r="AP562" s="2739">
        <v>3</v>
      </c>
      <c r="AQ562" s="2740">
        <v>49.75</v>
      </c>
      <c r="AR562" s="2739">
        <v>3</v>
      </c>
      <c r="AS562" s="2739">
        <v>2.74</v>
      </c>
      <c r="AT562" s="2739" t="s">
        <v>43</v>
      </c>
      <c r="AU562" s="2740">
        <v>0</v>
      </c>
      <c r="AV562" s="2739">
        <v>0.41</v>
      </c>
      <c r="AW562" s="83" t="s">
        <v>53</v>
      </c>
      <c r="AX562" s="127">
        <v>0.41199999999999998</v>
      </c>
      <c r="AY562" s="2739">
        <v>2.95</v>
      </c>
      <c r="AZ562" s="2741" t="s">
        <v>53</v>
      </c>
      <c r="BA562" s="99" t="s">
        <v>53</v>
      </c>
      <c r="BB562" s="2742" t="s">
        <v>1610</v>
      </c>
      <c r="BC562" s="2743" t="s">
        <v>45</v>
      </c>
      <c r="BD562" s="59">
        <v>0</v>
      </c>
      <c r="BE562" s="2744" t="s">
        <v>53</v>
      </c>
    </row>
    <row r="563" spans="1:57" s="45" customFormat="1" ht="135" x14ac:dyDescent="0.25">
      <c r="A563" s="2745">
        <v>350362</v>
      </c>
      <c r="B563" s="2746" t="s">
        <v>1372</v>
      </c>
      <c r="C563" s="2747">
        <v>42972</v>
      </c>
      <c r="D563" s="105" t="s">
        <v>2654</v>
      </c>
      <c r="E563" s="105" t="s">
        <v>2658</v>
      </c>
      <c r="F563" s="2748" t="s">
        <v>811</v>
      </c>
      <c r="G563" s="2748" t="s">
        <v>1765</v>
      </c>
      <c r="H563" s="2748" t="s">
        <v>1765</v>
      </c>
      <c r="I563" s="105">
        <v>542771</v>
      </c>
      <c r="J563" s="105">
        <v>5345092</v>
      </c>
      <c r="K563" s="105">
        <v>6777</v>
      </c>
      <c r="L563" s="105">
        <v>2047</v>
      </c>
      <c r="M563" s="2749" t="s">
        <v>643</v>
      </c>
      <c r="N563" s="2749">
        <v>6302</v>
      </c>
      <c r="O563" s="2749" t="s">
        <v>1583</v>
      </c>
      <c r="P563" s="2750" t="s">
        <v>43</v>
      </c>
      <c r="Q563" s="2751" t="s">
        <v>100</v>
      </c>
      <c r="R563" s="2751" t="s">
        <v>101</v>
      </c>
      <c r="S563" s="105" t="s">
        <v>1845</v>
      </c>
      <c r="T563" s="105">
        <v>326.72399999999999</v>
      </c>
      <c r="U563" s="97" t="s">
        <v>1762</v>
      </c>
      <c r="V563" s="109" t="s">
        <v>44</v>
      </c>
      <c r="W563" s="2752" t="s">
        <v>283</v>
      </c>
      <c r="X563" s="2752">
        <v>8</v>
      </c>
      <c r="Y563" s="2752">
        <v>81</v>
      </c>
      <c r="Z563" s="2752">
        <v>100</v>
      </c>
      <c r="AA563" s="2752" t="s">
        <v>43</v>
      </c>
      <c r="AB563" s="2752" t="s">
        <v>45</v>
      </c>
      <c r="AC563" s="2753">
        <v>23.457000000000001</v>
      </c>
      <c r="AD563" s="98" t="s">
        <v>46</v>
      </c>
      <c r="AE563" s="127" t="s">
        <v>102</v>
      </c>
      <c r="AF563" s="2752" t="s">
        <v>283</v>
      </c>
      <c r="AG563" s="2752">
        <v>2</v>
      </c>
      <c r="AH563" s="2752">
        <v>25</v>
      </c>
      <c r="AI563" s="2753">
        <v>-14</v>
      </c>
      <c r="AJ563" s="83" t="s">
        <v>53</v>
      </c>
      <c r="AK563" s="109" t="s">
        <v>103</v>
      </c>
      <c r="AL563" s="2752" t="s">
        <v>283</v>
      </c>
      <c r="AM563" s="2753">
        <v>100</v>
      </c>
      <c r="AN563" s="2753">
        <v>0</v>
      </c>
      <c r="AO563" s="2753">
        <v>0</v>
      </c>
      <c r="AP563" s="2752">
        <v>3</v>
      </c>
      <c r="AQ563" s="2753">
        <v>31.25</v>
      </c>
      <c r="AR563" s="2752">
        <v>3</v>
      </c>
      <c r="AS563" s="2752">
        <v>2.89</v>
      </c>
      <c r="AT563" s="2752" t="s">
        <v>43</v>
      </c>
      <c r="AU563" s="2753">
        <v>0</v>
      </c>
      <c r="AV563" s="2752">
        <v>0.29699999999999999</v>
      </c>
      <c r="AW563" s="83" t="s">
        <v>53</v>
      </c>
      <c r="AX563" s="127">
        <v>0.44800000000000001</v>
      </c>
      <c r="AY563" s="2752">
        <v>2.82</v>
      </c>
      <c r="AZ563" s="2754" t="s">
        <v>53</v>
      </c>
      <c r="BA563" s="99" t="s">
        <v>53</v>
      </c>
      <c r="BB563" s="2755" t="s">
        <v>1373</v>
      </c>
      <c r="BC563" s="2756" t="s">
        <v>283</v>
      </c>
      <c r="BD563" s="59">
        <v>42.01</v>
      </c>
      <c r="BE563" s="2757" t="s">
        <v>53</v>
      </c>
    </row>
    <row r="564" spans="1:57" s="45" customFormat="1" ht="105" x14ac:dyDescent="0.25">
      <c r="A564" s="2758">
        <v>350357</v>
      </c>
      <c r="B564" s="2759" t="s">
        <v>646</v>
      </c>
      <c r="C564" s="2760">
        <v>42989</v>
      </c>
      <c r="D564" s="105" t="s">
        <v>2659</v>
      </c>
      <c r="E564" s="105" t="s">
        <v>2660</v>
      </c>
      <c r="F564" s="2761" t="s">
        <v>811</v>
      </c>
      <c r="G564" s="2761" t="s">
        <v>1765</v>
      </c>
      <c r="H564" s="2761" t="s">
        <v>1765</v>
      </c>
      <c r="I564" s="105">
        <v>548903</v>
      </c>
      <c r="J564" s="105">
        <v>5340448</v>
      </c>
      <c r="K564" s="105">
        <v>6770</v>
      </c>
      <c r="L564" s="105">
        <v>2138</v>
      </c>
      <c r="M564" s="2762" t="s">
        <v>647</v>
      </c>
      <c r="N564" s="2762">
        <v>6303</v>
      </c>
      <c r="O564" s="2762" t="s">
        <v>1583</v>
      </c>
      <c r="P564" s="2763" t="s">
        <v>43</v>
      </c>
      <c r="Q564" s="2764" t="s">
        <v>41</v>
      </c>
      <c r="R564" s="2764" t="s">
        <v>82</v>
      </c>
      <c r="S564" s="105" t="s">
        <v>1861</v>
      </c>
      <c r="T564" s="105">
        <v>19.117000000000001</v>
      </c>
      <c r="U564" s="97" t="s">
        <v>43</v>
      </c>
      <c r="V564" s="109" t="s">
        <v>44</v>
      </c>
      <c r="W564" s="2765" t="s">
        <v>283</v>
      </c>
      <c r="X564" s="2765">
        <v>2</v>
      </c>
      <c r="Y564" s="2765">
        <v>35</v>
      </c>
      <c r="Z564" s="2765">
        <v>100</v>
      </c>
      <c r="AA564" s="2765" t="s">
        <v>43</v>
      </c>
      <c r="AB564" s="2765" t="s">
        <v>45</v>
      </c>
      <c r="AC564" s="2766">
        <v>-77.143000000000001</v>
      </c>
      <c r="AD564" s="98" t="s">
        <v>66</v>
      </c>
      <c r="AE564" s="127" t="s">
        <v>47</v>
      </c>
      <c r="AF564" s="2765" t="s">
        <v>283</v>
      </c>
      <c r="AG564" s="2765">
        <v>2</v>
      </c>
      <c r="AH564" s="2765">
        <v>41</v>
      </c>
      <c r="AI564" s="2766">
        <v>10.976000000000001</v>
      </c>
      <c r="AJ564" s="83" t="s">
        <v>46</v>
      </c>
      <c r="AK564" s="109" t="s">
        <v>83</v>
      </c>
      <c r="AL564" s="2765" t="s">
        <v>283</v>
      </c>
      <c r="AM564" s="2766">
        <v>100</v>
      </c>
      <c r="AN564" s="2766">
        <v>0</v>
      </c>
      <c r="AO564" s="2766">
        <v>0.5</v>
      </c>
      <c r="AP564" s="2765">
        <v>3</v>
      </c>
      <c r="AQ564" s="2766">
        <v>36.75</v>
      </c>
      <c r="AR564" s="2765">
        <v>3</v>
      </c>
      <c r="AS564" s="2765">
        <v>2.83</v>
      </c>
      <c r="AT564" s="2765" t="s">
        <v>43</v>
      </c>
      <c r="AU564" s="2766">
        <v>0</v>
      </c>
      <c r="AV564" s="2765">
        <v>0.33300000000000002</v>
      </c>
      <c r="AW564" s="83" t="s">
        <v>53</v>
      </c>
      <c r="AX564" s="127">
        <v>0.33400000000000002</v>
      </c>
      <c r="AY564" s="2765">
        <v>3.18</v>
      </c>
      <c r="AZ564" s="2767" t="s">
        <v>53</v>
      </c>
      <c r="BA564" s="99" t="s">
        <v>53</v>
      </c>
      <c r="BB564" s="2768" t="s">
        <v>1417</v>
      </c>
      <c r="BC564" s="2769" t="s">
        <v>283</v>
      </c>
      <c r="BD564" s="59">
        <v>13.24</v>
      </c>
      <c r="BE564" s="2770" t="s">
        <v>53</v>
      </c>
    </row>
    <row r="565" spans="1:57" s="45" customFormat="1" ht="135" x14ac:dyDescent="0.25">
      <c r="A565" s="2771">
        <v>350354</v>
      </c>
      <c r="B565" s="2772" t="s">
        <v>648</v>
      </c>
      <c r="C565" s="2773">
        <v>42989</v>
      </c>
      <c r="D565" s="105" t="s">
        <v>2661</v>
      </c>
      <c r="E565" s="105" t="s">
        <v>2662</v>
      </c>
      <c r="F565" s="2774" t="s">
        <v>811</v>
      </c>
      <c r="G565" s="2774" t="s">
        <v>1765</v>
      </c>
      <c r="H565" s="2774" t="s">
        <v>1765</v>
      </c>
      <c r="I565" s="105">
        <v>554748</v>
      </c>
      <c r="J565" s="105">
        <v>5345407</v>
      </c>
      <c r="K565" s="105">
        <v>14611</v>
      </c>
      <c r="L565" s="105">
        <v>874</v>
      </c>
      <c r="M565" s="2775" t="s">
        <v>647</v>
      </c>
      <c r="N565" s="2775">
        <v>6303</v>
      </c>
      <c r="O565" s="2775" t="s">
        <v>1583</v>
      </c>
      <c r="P565" s="2776" t="s">
        <v>43</v>
      </c>
      <c r="Q565" s="2777" t="s">
        <v>41</v>
      </c>
      <c r="R565" s="2777" t="s">
        <v>82</v>
      </c>
      <c r="S565" s="105" t="s">
        <v>1861</v>
      </c>
      <c r="T565" s="105">
        <v>22.361000000000001</v>
      </c>
      <c r="U565" s="97" t="s">
        <v>1748</v>
      </c>
      <c r="V565" s="109" t="s">
        <v>44</v>
      </c>
      <c r="W565" s="2778" t="s">
        <v>283</v>
      </c>
      <c r="X565" s="2778">
        <v>4</v>
      </c>
      <c r="Y565" s="2778">
        <v>32</v>
      </c>
      <c r="Z565" s="2778">
        <v>100</v>
      </c>
      <c r="AA565" s="2778" t="s">
        <v>43</v>
      </c>
      <c r="AB565" s="2778" t="s">
        <v>45</v>
      </c>
      <c r="AC565" s="2779">
        <v>-25</v>
      </c>
      <c r="AD565" s="98" t="s">
        <v>53</v>
      </c>
      <c r="AE565" s="127" t="s">
        <v>47</v>
      </c>
      <c r="AF565" s="2778" t="s">
        <v>283</v>
      </c>
      <c r="AG565" s="2778">
        <v>4</v>
      </c>
      <c r="AH565" s="2778">
        <v>59</v>
      </c>
      <c r="AI565" s="2779">
        <v>19.492000000000001</v>
      </c>
      <c r="AJ565" s="83" t="s">
        <v>46</v>
      </c>
      <c r="AK565" s="109" t="s">
        <v>83</v>
      </c>
      <c r="AL565" s="2778" t="s">
        <v>283</v>
      </c>
      <c r="AM565" s="2779">
        <v>100</v>
      </c>
      <c r="AN565" s="2779">
        <v>0</v>
      </c>
      <c r="AO565" s="2779">
        <v>0</v>
      </c>
      <c r="AP565" s="2778">
        <v>3</v>
      </c>
      <c r="AQ565" s="2779">
        <v>33.25</v>
      </c>
      <c r="AR565" s="2778">
        <v>3</v>
      </c>
      <c r="AS565" s="2778">
        <v>2.91</v>
      </c>
      <c r="AT565" s="2778" t="s">
        <v>43</v>
      </c>
      <c r="AU565" s="2779">
        <v>0</v>
      </c>
      <c r="AV565" s="2778">
        <v>0.30399999999999999</v>
      </c>
      <c r="AW565" s="83" t="s">
        <v>53</v>
      </c>
      <c r="AX565" s="127">
        <v>0.42599999999999999</v>
      </c>
      <c r="AY565" s="2778">
        <v>2.82</v>
      </c>
      <c r="AZ565" s="2780" t="s">
        <v>53</v>
      </c>
      <c r="BA565" s="99" t="s">
        <v>53</v>
      </c>
      <c r="BB565" s="2781" t="s">
        <v>1418</v>
      </c>
      <c r="BC565" s="2782" t="s">
        <v>283</v>
      </c>
      <c r="BD565" s="59">
        <v>15.49</v>
      </c>
      <c r="BE565" s="2783" t="s">
        <v>53</v>
      </c>
    </row>
    <row r="566" spans="1:57" s="45" customFormat="1" ht="150" x14ac:dyDescent="0.25">
      <c r="A566" s="2784">
        <v>350353</v>
      </c>
      <c r="B566" s="2785" t="s">
        <v>649</v>
      </c>
      <c r="C566" s="2786">
        <v>42989</v>
      </c>
      <c r="D566" s="105" t="s">
        <v>2663</v>
      </c>
      <c r="E566" s="105" t="s">
        <v>2664</v>
      </c>
      <c r="F566" s="2787" t="s">
        <v>811</v>
      </c>
      <c r="G566" s="2787" t="s">
        <v>1765</v>
      </c>
      <c r="H566" s="2787" t="s">
        <v>1765</v>
      </c>
      <c r="I566" s="105">
        <v>550821</v>
      </c>
      <c r="J566" s="105">
        <v>5341691</v>
      </c>
      <c r="K566" s="105">
        <v>6733</v>
      </c>
      <c r="L566" s="105">
        <v>910</v>
      </c>
      <c r="M566" s="2788" t="s">
        <v>647</v>
      </c>
      <c r="N566" s="2788">
        <v>6303</v>
      </c>
      <c r="O566" s="2788" t="s">
        <v>1583</v>
      </c>
      <c r="P566" s="2789" t="s">
        <v>43</v>
      </c>
      <c r="Q566" s="2790" t="s">
        <v>41</v>
      </c>
      <c r="R566" s="2790" t="s">
        <v>82</v>
      </c>
      <c r="S566" s="105" t="s">
        <v>1861</v>
      </c>
      <c r="T566" s="105">
        <v>102.88</v>
      </c>
      <c r="U566" s="97" t="s">
        <v>1749</v>
      </c>
      <c r="V566" s="109" t="s">
        <v>44</v>
      </c>
      <c r="W566" s="2791" t="s">
        <v>283</v>
      </c>
      <c r="X566" s="2791">
        <v>8</v>
      </c>
      <c r="Y566" s="2791">
        <v>125</v>
      </c>
      <c r="Z566" s="2791">
        <v>100</v>
      </c>
      <c r="AA566" s="2791" t="s">
        <v>43</v>
      </c>
      <c r="AB566" s="2791" t="s">
        <v>45</v>
      </c>
      <c r="AC566" s="2792">
        <v>5.6</v>
      </c>
      <c r="AD566" s="98" t="s">
        <v>46</v>
      </c>
      <c r="AE566" s="127" t="s">
        <v>47</v>
      </c>
      <c r="AF566" s="2791" t="s">
        <v>283</v>
      </c>
      <c r="AG566" s="2791">
        <v>3</v>
      </c>
      <c r="AH566" s="2791">
        <v>50</v>
      </c>
      <c r="AI566" s="2792">
        <v>18</v>
      </c>
      <c r="AJ566" s="83" t="s">
        <v>46</v>
      </c>
      <c r="AK566" s="109" t="s">
        <v>83</v>
      </c>
      <c r="AL566" s="2791" t="s">
        <v>283</v>
      </c>
      <c r="AM566" s="2792">
        <v>100</v>
      </c>
      <c r="AN566" s="2792">
        <v>0.25</v>
      </c>
      <c r="AO566" s="2792">
        <v>0</v>
      </c>
      <c r="AP566" s="2791">
        <v>3</v>
      </c>
      <c r="AQ566" s="2792">
        <v>37</v>
      </c>
      <c r="AR566" s="2791">
        <v>3</v>
      </c>
      <c r="AS566" s="2791">
        <v>2.83</v>
      </c>
      <c r="AT566" s="2791" t="s">
        <v>43</v>
      </c>
      <c r="AU566" s="2792">
        <v>0</v>
      </c>
      <c r="AV566" s="2791">
        <v>0.33400000000000002</v>
      </c>
      <c r="AW566" s="83" t="s">
        <v>53</v>
      </c>
      <c r="AX566" s="127">
        <v>0.48399999999999999</v>
      </c>
      <c r="AY566" s="2791">
        <v>2.6</v>
      </c>
      <c r="AZ566" s="2793" t="s">
        <v>53</v>
      </c>
      <c r="BA566" s="99" t="s">
        <v>53</v>
      </c>
      <c r="BB566" s="2794" t="s">
        <v>1419</v>
      </c>
      <c r="BC566" s="2795" t="s">
        <v>283</v>
      </c>
      <c r="BD566" s="59">
        <v>71.27</v>
      </c>
      <c r="BE566" s="2796" t="s">
        <v>53</v>
      </c>
    </row>
    <row r="567" spans="1:57" s="45" customFormat="1" ht="60" x14ac:dyDescent="0.25">
      <c r="A567" s="2797">
        <v>350356</v>
      </c>
      <c r="B567" s="2798" t="s">
        <v>650</v>
      </c>
      <c r="C567" s="2799">
        <v>42990</v>
      </c>
      <c r="D567" s="105" t="s">
        <v>2665</v>
      </c>
      <c r="E567" s="105" t="s">
        <v>2666</v>
      </c>
      <c r="F567" s="2800" t="s">
        <v>811</v>
      </c>
      <c r="G567" s="2800" t="s">
        <v>1765</v>
      </c>
      <c r="H567" s="2800" t="s">
        <v>1765</v>
      </c>
      <c r="I567" s="105">
        <v>552954</v>
      </c>
      <c r="J567" s="105">
        <v>5355890</v>
      </c>
      <c r="K567" s="105">
        <v>6674</v>
      </c>
      <c r="L567" s="105">
        <v>13537</v>
      </c>
      <c r="M567" s="2801" t="s">
        <v>651</v>
      </c>
      <c r="N567" s="2801">
        <v>6304</v>
      </c>
      <c r="O567" s="2801" t="s">
        <v>1583</v>
      </c>
      <c r="P567" s="2802" t="s">
        <v>43</v>
      </c>
      <c r="Q567" s="2803" t="s">
        <v>100</v>
      </c>
      <c r="R567" s="2803" t="s">
        <v>107</v>
      </c>
      <c r="S567" s="105" t="s">
        <v>1845</v>
      </c>
      <c r="T567" s="105">
        <v>116.991</v>
      </c>
      <c r="U567" s="97" t="s">
        <v>43</v>
      </c>
      <c r="V567" s="109" t="s">
        <v>44</v>
      </c>
      <c r="W567" s="2804" t="s">
        <v>283</v>
      </c>
      <c r="X567" s="2804">
        <v>4</v>
      </c>
      <c r="Y567" s="2804">
        <v>44</v>
      </c>
      <c r="Z567" s="2804">
        <v>100</v>
      </c>
      <c r="AA567" s="2804" t="s">
        <v>43</v>
      </c>
      <c r="AB567" s="2804" t="s">
        <v>45</v>
      </c>
      <c r="AC567" s="2805">
        <v>0</v>
      </c>
      <c r="AD567" s="98" t="s">
        <v>46</v>
      </c>
      <c r="AE567" s="127" t="s">
        <v>108</v>
      </c>
      <c r="AF567" s="2804" t="s">
        <v>283</v>
      </c>
      <c r="AG567" s="2804">
        <v>2</v>
      </c>
      <c r="AH567" s="2804">
        <v>18</v>
      </c>
      <c r="AI567" s="2805">
        <v>0</v>
      </c>
      <c r="AJ567" s="83" t="s">
        <v>53</v>
      </c>
      <c r="AK567" s="109" t="s">
        <v>109</v>
      </c>
      <c r="AL567" s="2804" t="s">
        <v>283</v>
      </c>
      <c r="AM567" s="2805">
        <v>100</v>
      </c>
      <c r="AN567" s="2805">
        <v>0.5</v>
      </c>
      <c r="AO567" s="2805">
        <v>0.25</v>
      </c>
      <c r="AP567" s="2804">
        <v>2</v>
      </c>
      <c r="AQ567" s="2805">
        <v>63.25</v>
      </c>
      <c r="AR567" s="2804">
        <v>3</v>
      </c>
      <c r="AS567" s="2804">
        <v>2.52</v>
      </c>
      <c r="AT567" s="2804" t="s">
        <v>43</v>
      </c>
      <c r="AU567" s="2805">
        <v>0</v>
      </c>
      <c r="AV567" s="2804">
        <v>0.50900000000000001</v>
      </c>
      <c r="AW567" s="83" t="s">
        <v>53</v>
      </c>
      <c r="AX567" s="127">
        <v>0.503</v>
      </c>
      <c r="AY567" s="2804">
        <v>2.57</v>
      </c>
      <c r="AZ567" s="2806" t="s">
        <v>53</v>
      </c>
      <c r="BA567" s="99" t="s">
        <v>46</v>
      </c>
      <c r="BB567" s="2807" t="s">
        <v>970</v>
      </c>
      <c r="BC567" s="2808" t="s">
        <v>283</v>
      </c>
      <c r="BD567" s="59">
        <v>35.200000000000003</v>
      </c>
      <c r="BE567" s="2809" t="s">
        <v>46</v>
      </c>
    </row>
    <row r="568" spans="1:57" s="45" customFormat="1" ht="135" x14ac:dyDescent="0.25">
      <c r="A568" s="2810">
        <v>350355</v>
      </c>
      <c r="B568" s="2811" t="s">
        <v>652</v>
      </c>
      <c r="C568" s="2812">
        <v>42989</v>
      </c>
      <c r="D568" s="105" t="s">
        <v>2665</v>
      </c>
      <c r="E568" s="105" t="s">
        <v>2667</v>
      </c>
      <c r="F568" s="2813" t="s">
        <v>811</v>
      </c>
      <c r="G568" s="2813" t="s">
        <v>1765</v>
      </c>
      <c r="H568" s="2813" t="s">
        <v>1765</v>
      </c>
      <c r="I568" s="105">
        <v>553913</v>
      </c>
      <c r="J568" s="105">
        <v>5346880</v>
      </c>
      <c r="K568" s="105">
        <v>6674</v>
      </c>
      <c r="L568" s="105">
        <v>1341</v>
      </c>
      <c r="M568" s="2814" t="s">
        <v>651</v>
      </c>
      <c r="N568" s="2814">
        <v>6304</v>
      </c>
      <c r="O568" s="2814" t="s">
        <v>1583</v>
      </c>
      <c r="P568" s="2815" t="s">
        <v>43</v>
      </c>
      <c r="Q568" s="2816" t="s">
        <v>100</v>
      </c>
      <c r="R568" s="2816" t="s">
        <v>101</v>
      </c>
      <c r="S568" s="105" t="s">
        <v>1859</v>
      </c>
      <c r="T568" s="105">
        <v>215.35599999999999</v>
      </c>
      <c r="U568" s="97" t="s">
        <v>1750</v>
      </c>
      <c r="V568" s="109" t="s">
        <v>44</v>
      </c>
      <c r="W568" s="2817" t="s">
        <v>283</v>
      </c>
      <c r="X568" s="2817">
        <v>10</v>
      </c>
      <c r="Y568" s="2817">
        <v>242</v>
      </c>
      <c r="Z568" s="2817">
        <v>100</v>
      </c>
      <c r="AA568" s="2817" t="s">
        <v>43</v>
      </c>
      <c r="AB568" s="2817" t="s">
        <v>45</v>
      </c>
      <c r="AC568" s="2818">
        <v>0</v>
      </c>
      <c r="AD568" s="98" t="s">
        <v>46</v>
      </c>
      <c r="AE568" s="127" t="s">
        <v>102</v>
      </c>
      <c r="AF568" s="2817" t="s">
        <v>283</v>
      </c>
      <c r="AG568" s="2817">
        <v>4</v>
      </c>
      <c r="AH568" s="2817">
        <v>43</v>
      </c>
      <c r="AI568" s="2818">
        <v>29.07</v>
      </c>
      <c r="AJ568" s="83" t="s">
        <v>46</v>
      </c>
      <c r="AK568" s="109" t="s">
        <v>103</v>
      </c>
      <c r="AL568" s="2817" t="s">
        <v>283</v>
      </c>
      <c r="AM568" s="2818">
        <v>100</v>
      </c>
      <c r="AN568" s="2818">
        <v>3.25</v>
      </c>
      <c r="AO568" s="2818">
        <v>0</v>
      </c>
      <c r="AP568" s="2817">
        <v>2</v>
      </c>
      <c r="AQ568" s="2818">
        <v>54.5</v>
      </c>
      <c r="AR568" s="2817">
        <v>3</v>
      </c>
      <c r="AS568" s="2817">
        <v>2.69</v>
      </c>
      <c r="AT568" s="2817" t="s">
        <v>43</v>
      </c>
      <c r="AU568" s="2818">
        <v>-1.79</v>
      </c>
      <c r="AV568" s="2817">
        <v>0.44</v>
      </c>
      <c r="AW568" s="83" t="s">
        <v>53</v>
      </c>
      <c r="AX568" s="127">
        <v>0.52800000000000002</v>
      </c>
      <c r="AY568" s="2817">
        <v>2.5099999999999998</v>
      </c>
      <c r="AZ568" s="2819" t="s">
        <v>53</v>
      </c>
      <c r="BA568" s="99" t="s">
        <v>46</v>
      </c>
      <c r="BB568" s="2820" t="s">
        <v>971</v>
      </c>
      <c r="BC568" s="2821" t="s">
        <v>283</v>
      </c>
      <c r="BD568" s="59">
        <v>64.8</v>
      </c>
      <c r="BE568" s="2822" t="s">
        <v>46</v>
      </c>
    </row>
    <row r="569" spans="1:57" s="45" customFormat="1" ht="45" x14ac:dyDescent="0.25">
      <c r="A569" s="2823">
        <v>287350</v>
      </c>
      <c r="B569" s="2824" t="s">
        <v>653</v>
      </c>
      <c r="C569" s="2825">
        <v>42206</v>
      </c>
      <c r="D569" s="105" t="s">
        <v>2601</v>
      </c>
      <c r="E569" s="105" t="s">
        <v>2668</v>
      </c>
      <c r="F569" s="2826" t="s">
        <v>811</v>
      </c>
      <c r="G569" s="2826" t="s">
        <v>1765</v>
      </c>
      <c r="H569" s="2826" t="s">
        <v>1765</v>
      </c>
      <c r="I569" s="105">
        <v>540649</v>
      </c>
      <c r="J569" s="105">
        <v>5343145</v>
      </c>
      <c r="K569" s="105">
        <v>8427</v>
      </c>
      <c r="L569" s="105">
        <v>2634034</v>
      </c>
      <c r="M569" s="2827" t="s">
        <v>654</v>
      </c>
      <c r="N569" s="2827">
        <v>6351</v>
      </c>
      <c r="O569" s="2827" t="s">
        <v>1583</v>
      </c>
      <c r="P569" s="2828" t="s">
        <v>43</v>
      </c>
      <c r="Q569" s="2829" t="s">
        <v>100</v>
      </c>
      <c r="R569" s="2829" t="s">
        <v>888</v>
      </c>
      <c r="S569" s="105" t="s">
        <v>1845</v>
      </c>
      <c r="T569" s="105">
        <v>3538.01</v>
      </c>
      <c r="U569" s="97" t="s">
        <v>43</v>
      </c>
      <c r="V569" s="109" t="s">
        <v>70</v>
      </c>
      <c r="W569" s="2830" t="s">
        <v>283</v>
      </c>
      <c r="X569" s="2830">
        <v>8</v>
      </c>
      <c r="Y569" s="2830">
        <v>132</v>
      </c>
      <c r="Z569" s="2830">
        <v>100</v>
      </c>
      <c r="AA569" s="2830" t="s">
        <v>43</v>
      </c>
      <c r="AB569" s="2830" t="s">
        <v>45</v>
      </c>
      <c r="AC569" s="2831">
        <v>-12.121</v>
      </c>
      <c r="AD569" s="98" t="s">
        <v>46</v>
      </c>
      <c r="AE569" s="127" t="s">
        <v>102</v>
      </c>
      <c r="AF569" s="2830" t="s">
        <v>283</v>
      </c>
      <c r="AG569" s="2830">
        <v>8</v>
      </c>
      <c r="AH569" s="2830">
        <v>84</v>
      </c>
      <c r="AI569" s="2831">
        <v>8.9290000000000003</v>
      </c>
      <c r="AJ569" s="83" t="s">
        <v>53</v>
      </c>
      <c r="AK569" s="109" t="s">
        <v>145</v>
      </c>
      <c r="AL569" s="2830" t="s">
        <v>283</v>
      </c>
      <c r="AM569" s="2831">
        <v>100.03</v>
      </c>
      <c r="AN569" s="2831">
        <v>0</v>
      </c>
      <c r="AO569" s="2831">
        <v>0.87</v>
      </c>
      <c r="AP569" s="2830">
        <v>2</v>
      </c>
      <c r="AQ569" s="2831">
        <v>72.31</v>
      </c>
      <c r="AR569" s="2830">
        <v>2</v>
      </c>
      <c r="AS569" s="2830">
        <v>2.36</v>
      </c>
      <c r="AT569" s="2830" t="s">
        <v>43</v>
      </c>
      <c r="AU569" s="2831">
        <v>0</v>
      </c>
      <c r="AV569" s="2830">
        <v>0.57599999999999996</v>
      </c>
      <c r="AW569" s="83" t="s">
        <v>46</v>
      </c>
      <c r="AX569" s="127">
        <v>0.52</v>
      </c>
      <c r="AY569" s="2830">
        <v>2.23</v>
      </c>
      <c r="AZ569" s="2832" t="s">
        <v>46</v>
      </c>
      <c r="BA569" s="99" t="s">
        <v>46</v>
      </c>
      <c r="BB569" s="2833" t="s">
        <v>1190</v>
      </c>
      <c r="BC569" s="2834" t="s">
        <v>283</v>
      </c>
      <c r="BD569" s="59">
        <v>29.92</v>
      </c>
      <c r="BE569" s="2835" t="s">
        <v>46</v>
      </c>
    </row>
    <row r="570" spans="1:57" s="45" customFormat="1" ht="45" x14ac:dyDescent="0.25">
      <c r="A570" s="2836">
        <v>287351</v>
      </c>
      <c r="B570" s="2837" t="s">
        <v>981</v>
      </c>
      <c r="C570" s="2838">
        <v>42206</v>
      </c>
      <c r="D570" s="105" t="s">
        <v>2601</v>
      </c>
      <c r="E570" s="105" t="s">
        <v>2669</v>
      </c>
      <c r="F570" s="2839" t="s">
        <v>811</v>
      </c>
      <c r="G570" s="2839" t="s">
        <v>1765</v>
      </c>
      <c r="H570" s="2839" t="s">
        <v>1765</v>
      </c>
      <c r="I570" s="105">
        <v>551760</v>
      </c>
      <c r="J570" s="105">
        <v>5342578</v>
      </c>
      <c r="K570" s="105">
        <v>8427</v>
      </c>
      <c r="L570" s="105">
        <v>2617918</v>
      </c>
      <c r="M570" s="2840" t="s">
        <v>654</v>
      </c>
      <c r="N570" s="2840">
        <v>6351</v>
      </c>
      <c r="O570" s="2840" t="s">
        <v>1583</v>
      </c>
      <c r="P570" s="2841" t="s">
        <v>43</v>
      </c>
      <c r="Q570" s="2842" t="s">
        <v>100</v>
      </c>
      <c r="R570" s="2842" t="s">
        <v>888</v>
      </c>
      <c r="S570" s="105" t="s">
        <v>1851</v>
      </c>
      <c r="T570" s="105">
        <v>4015.6840000000002</v>
      </c>
      <c r="U570" s="97" t="s">
        <v>43</v>
      </c>
      <c r="V570" s="109" t="s">
        <v>70</v>
      </c>
      <c r="W570" s="2843" t="s">
        <v>283</v>
      </c>
      <c r="X570" s="2843">
        <v>10</v>
      </c>
      <c r="Y570" s="2843">
        <v>165</v>
      </c>
      <c r="Z570" s="2843">
        <v>100</v>
      </c>
      <c r="AA570" s="2843" t="s">
        <v>43</v>
      </c>
      <c r="AB570" s="2843" t="s">
        <v>45</v>
      </c>
      <c r="AC570" s="2844">
        <v>-16.97</v>
      </c>
      <c r="AD570" s="98" t="s">
        <v>46</v>
      </c>
      <c r="AE570" s="127" t="s">
        <v>102</v>
      </c>
      <c r="AF570" s="2843" t="s">
        <v>283</v>
      </c>
      <c r="AG570" s="2843">
        <v>7</v>
      </c>
      <c r="AH570" s="2843">
        <v>59</v>
      </c>
      <c r="AI570" s="2844">
        <v>14.407</v>
      </c>
      <c r="AJ570" s="83" t="s">
        <v>53</v>
      </c>
      <c r="AK570" s="109" t="s">
        <v>145</v>
      </c>
      <c r="AL570" s="2843" t="s">
        <v>283</v>
      </c>
      <c r="AM570" s="2844">
        <v>99.94</v>
      </c>
      <c r="AN570" s="2844">
        <v>0.23</v>
      </c>
      <c r="AO570" s="2844">
        <v>0</v>
      </c>
      <c r="AP570" s="2843">
        <v>2</v>
      </c>
      <c r="AQ570" s="2844">
        <v>70.89</v>
      </c>
      <c r="AR570" s="2843">
        <v>2</v>
      </c>
      <c r="AS570" s="2843">
        <v>2.29</v>
      </c>
      <c r="AT570" s="2843" t="s">
        <v>43</v>
      </c>
      <c r="AU570" s="2844">
        <v>0</v>
      </c>
      <c r="AV570" s="2843">
        <v>0.57899999999999996</v>
      </c>
      <c r="AW570" s="83" t="s">
        <v>46</v>
      </c>
      <c r="AX570" s="127">
        <v>0.52200000000000002</v>
      </c>
      <c r="AY570" s="2843">
        <v>2.2200000000000002</v>
      </c>
      <c r="AZ570" s="2845" t="s">
        <v>46</v>
      </c>
      <c r="BA570" s="99" t="s">
        <v>46</v>
      </c>
      <c r="BB570" s="2846" t="s">
        <v>1190</v>
      </c>
      <c r="BC570" s="2847" t="s">
        <v>283</v>
      </c>
      <c r="BD570" s="59">
        <v>33.96</v>
      </c>
      <c r="BE570" s="2848" t="s">
        <v>46</v>
      </c>
    </row>
    <row r="571" spans="1:57" s="45" customFormat="1" ht="90" x14ac:dyDescent="0.25">
      <c r="A571" s="2849">
        <v>287352</v>
      </c>
      <c r="B571" s="2850" t="s">
        <v>655</v>
      </c>
      <c r="C571" s="2851">
        <v>42207</v>
      </c>
      <c r="D571" s="105" t="s">
        <v>2601</v>
      </c>
      <c r="E571" s="105" t="s">
        <v>2670</v>
      </c>
      <c r="F571" s="2852" t="s">
        <v>811</v>
      </c>
      <c r="G571" s="2852" t="s">
        <v>1765</v>
      </c>
      <c r="H571" s="2852" t="s">
        <v>1765</v>
      </c>
      <c r="I571" s="105">
        <v>556552</v>
      </c>
      <c r="J571" s="105">
        <v>5347424</v>
      </c>
      <c r="K571" s="105">
        <v>8427</v>
      </c>
      <c r="L571" s="105">
        <v>2610167</v>
      </c>
      <c r="M571" s="2853" t="s">
        <v>654</v>
      </c>
      <c r="N571" s="2853">
        <v>6351</v>
      </c>
      <c r="O571" s="2853" t="s">
        <v>1583</v>
      </c>
      <c r="P571" s="2854" t="s">
        <v>43</v>
      </c>
      <c r="Q571" s="2855" t="s">
        <v>100</v>
      </c>
      <c r="R571" s="2855" t="s">
        <v>888</v>
      </c>
      <c r="S571" s="105" t="s">
        <v>1861</v>
      </c>
      <c r="T571" s="105">
        <v>4270.7809999999999</v>
      </c>
      <c r="U571" s="97" t="s">
        <v>43</v>
      </c>
      <c r="V571" s="109" t="s">
        <v>70</v>
      </c>
      <c r="W571" s="2856" t="s">
        <v>283</v>
      </c>
      <c r="X571" s="2856">
        <v>15</v>
      </c>
      <c r="Y571" s="2856">
        <v>224</v>
      </c>
      <c r="Z571" s="2856">
        <v>100</v>
      </c>
      <c r="AA571" s="2856" t="s">
        <v>43</v>
      </c>
      <c r="AB571" s="2856" t="s">
        <v>45</v>
      </c>
      <c r="AC571" s="2857">
        <v>-30.803999999999998</v>
      </c>
      <c r="AD571" s="98" t="s">
        <v>46</v>
      </c>
      <c r="AE571" s="127" t="s">
        <v>102</v>
      </c>
      <c r="AF571" s="2856" t="s">
        <v>283</v>
      </c>
      <c r="AG571" s="2856">
        <v>10</v>
      </c>
      <c r="AH571" s="2856">
        <v>62</v>
      </c>
      <c r="AI571" s="2857">
        <v>19.355</v>
      </c>
      <c r="AJ571" s="83" t="s">
        <v>46</v>
      </c>
      <c r="AK571" s="109" t="s">
        <v>145</v>
      </c>
      <c r="AL571" s="2856" t="s">
        <v>283</v>
      </c>
      <c r="AM571" s="2857">
        <v>99.95</v>
      </c>
      <c r="AN571" s="2857">
        <v>0</v>
      </c>
      <c r="AO571" s="2857">
        <v>0</v>
      </c>
      <c r="AP571" s="2856">
        <v>1</v>
      </c>
      <c r="AQ571" s="2857">
        <v>76.45</v>
      </c>
      <c r="AR571" s="2856">
        <v>2</v>
      </c>
      <c r="AS571" s="2856">
        <v>2.31</v>
      </c>
      <c r="AT571" s="2856" t="s">
        <v>43</v>
      </c>
      <c r="AU571" s="2857">
        <v>0</v>
      </c>
      <c r="AV571" s="2856">
        <v>0.60299999999999998</v>
      </c>
      <c r="AW571" s="83" t="s">
        <v>50</v>
      </c>
      <c r="AX571" s="127">
        <v>0.51500000000000001</v>
      </c>
      <c r="AY571" s="2856">
        <v>2.25</v>
      </c>
      <c r="AZ571" s="2858" t="s">
        <v>46</v>
      </c>
      <c r="BA571" s="99" t="s">
        <v>46</v>
      </c>
      <c r="BB571" s="2859" t="s">
        <v>1448</v>
      </c>
      <c r="BC571" s="2860" t="s">
        <v>283</v>
      </c>
      <c r="BD571" s="59">
        <v>36.119999999999997</v>
      </c>
      <c r="BE571" s="2861" t="s">
        <v>46</v>
      </c>
    </row>
    <row r="572" spans="1:57" s="45" customFormat="1" ht="105" x14ac:dyDescent="0.25">
      <c r="A572" s="2862">
        <v>287361</v>
      </c>
      <c r="B572" s="2863" t="s">
        <v>657</v>
      </c>
      <c r="C572" s="2864">
        <v>42254</v>
      </c>
      <c r="D572" s="105" t="s">
        <v>2671</v>
      </c>
      <c r="E572" s="105" t="s">
        <v>2672</v>
      </c>
      <c r="F572" s="2865" t="s">
        <v>810</v>
      </c>
      <c r="G572" s="2865" t="s">
        <v>1765</v>
      </c>
      <c r="H572" s="2865" t="s">
        <v>1765</v>
      </c>
      <c r="I572" s="105">
        <v>560786</v>
      </c>
      <c r="J572" s="105">
        <v>5313280</v>
      </c>
      <c r="K572" s="105">
        <v>6671</v>
      </c>
      <c r="L572" s="105">
        <v>14260</v>
      </c>
      <c r="M572" s="2866" t="s">
        <v>656</v>
      </c>
      <c r="N572" s="2866">
        <v>6401</v>
      </c>
      <c r="O572" s="2866" t="s">
        <v>1583</v>
      </c>
      <c r="P572" s="2867" t="s">
        <v>43</v>
      </c>
      <c r="Q572" s="2868" t="s">
        <v>41</v>
      </c>
      <c r="R572" s="2868" t="s">
        <v>82</v>
      </c>
      <c r="S572" s="105" t="s">
        <v>1861</v>
      </c>
      <c r="T572" s="105">
        <v>60.545999999999999</v>
      </c>
      <c r="U572" s="97" t="s">
        <v>43</v>
      </c>
      <c r="V572" s="109" t="s">
        <v>44</v>
      </c>
      <c r="W572" s="2869" t="s">
        <v>283</v>
      </c>
      <c r="X572" s="2869">
        <v>8</v>
      </c>
      <c r="Y572" s="2869">
        <v>170</v>
      </c>
      <c r="Z572" s="2869">
        <v>100</v>
      </c>
      <c r="AA572" s="2869" t="s">
        <v>43</v>
      </c>
      <c r="AB572" s="2869" t="s">
        <v>45</v>
      </c>
      <c r="AC572" s="2870">
        <v>10.587999999999999</v>
      </c>
      <c r="AD572" s="98" t="s">
        <v>46</v>
      </c>
      <c r="AE572" s="127" t="s">
        <v>47</v>
      </c>
      <c r="AF572" s="2869" t="s">
        <v>283</v>
      </c>
      <c r="AG572" s="2869">
        <v>13</v>
      </c>
      <c r="AH572" s="2869">
        <v>73</v>
      </c>
      <c r="AI572" s="2870">
        <v>17.808</v>
      </c>
      <c r="AJ572" s="83" t="s">
        <v>46</v>
      </c>
      <c r="AK572" s="109" t="s">
        <v>83</v>
      </c>
      <c r="AL572" s="2869" t="s">
        <v>283</v>
      </c>
      <c r="AM572" s="2870">
        <v>99.93</v>
      </c>
      <c r="AN572" s="2870">
        <v>0</v>
      </c>
      <c r="AO572" s="2870">
        <v>0.89</v>
      </c>
      <c r="AP572" s="2869">
        <v>2</v>
      </c>
      <c r="AQ572" s="2870">
        <v>51.79</v>
      </c>
      <c r="AR572" s="2869">
        <v>3</v>
      </c>
      <c r="AS572" s="2869">
        <v>2.61</v>
      </c>
      <c r="AT572" s="2869" t="s">
        <v>43</v>
      </c>
      <c r="AU572" s="2870">
        <v>0</v>
      </c>
      <c r="AV572" s="2869">
        <v>0.438</v>
      </c>
      <c r="AW572" s="83" t="s">
        <v>53</v>
      </c>
      <c r="AX572" s="127">
        <v>0.52700000000000002</v>
      </c>
      <c r="AY572" s="2869">
        <v>2.4300000000000002</v>
      </c>
      <c r="AZ572" s="2871" t="s">
        <v>46</v>
      </c>
      <c r="BA572" s="99" t="s">
        <v>53</v>
      </c>
      <c r="BB572" s="2872" t="s">
        <v>984</v>
      </c>
      <c r="BC572" s="2873" t="s">
        <v>283</v>
      </c>
      <c r="BD572" s="59">
        <v>6.24</v>
      </c>
      <c r="BE572" s="2874" t="s">
        <v>53</v>
      </c>
    </row>
    <row r="573" spans="1:57" s="45" customFormat="1" ht="150" x14ac:dyDescent="0.25">
      <c r="A573" s="2875">
        <v>287362</v>
      </c>
      <c r="B573" s="2876" t="s">
        <v>658</v>
      </c>
      <c r="C573" s="2877">
        <v>42255</v>
      </c>
      <c r="D573" s="105" t="s">
        <v>2671</v>
      </c>
      <c r="E573" s="105" t="s">
        <v>2673</v>
      </c>
      <c r="F573" s="2878" t="s">
        <v>810</v>
      </c>
      <c r="G573" s="2878" t="s">
        <v>1765</v>
      </c>
      <c r="H573" s="2878" t="s">
        <v>1765</v>
      </c>
      <c r="I573" s="105">
        <v>561035</v>
      </c>
      <c r="J573" s="105">
        <v>5324782</v>
      </c>
      <c r="K573" s="105">
        <v>6671</v>
      </c>
      <c r="L573" s="105">
        <v>670</v>
      </c>
      <c r="M573" s="2879" t="s">
        <v>656</v>
      </c>
      <c r="N573" s="2879">
        <v>6401</v>
      </c>
      <c r="O573" s="2879" t="s">
        <v>1583</v>
      </c>
      <c r="P573" s="2880" t="s">
        <v>43</v>
      </c>
      <c r="Q573" s="2881" t="s">
        <v>41</v>
      </c>
      <c r="R573" s="2881" t="s">
        <v>82</v>
      </c>
      <c r="S573" s="105" t="s">
        <v>1861</v>
      </c>
      <c r="T573" s="105">
        <v>93.762</v>
      </c>
      <c r="U573" s="97" t="s">
        <v>43</v>
      </c>
      <c r="V573" s="109" t="s">
        <v>44</v>
      </c>
      <c r="W573" s="2882" t="s">
        <v>283</v>
      </c>
      <c r="X573" s="2882">
        <v>6</v>
      </c>
      <c r="Y573" s="2882">
        <v>60</v>
      </c>
      <c r="Z573" s="2882">
        <v>100</v>
      </c>
      <c r="AA573" s="2882" t="s">
        <v>43</v>
      </c>
      <c r="AB573" s="2882" t="s">
        <v>45</v>
      </c>
      <c r="AC573" s="2883">
        <v>45</v>
      </c>
      <c r="AD573" s="98" t="s">
        <v>50</v>
      </c>
      <c r="AE573" s="127" t="s">
        <v>47</v>
      </c>
      <c r="AF573" s="2882" t="s">
        <v>283</v>
      </c>
      <c r="AG573" s="2882">
        <v>12</v>
      </c>
      <c r="AH573" s="2882">
        <v>83</v>
      </c>
      <c r="AI573" s="2883">
        <v>5.4219999999999997</v>
      </c>
      <c r="AJ573" s="83" t="s">
        <v>53</v>
      </c>
      <c r="AK573" s="109" t="s">
        <v>83</v>
      </c>
      <c r="AL573" s="2882" t="s">
        <v>283</v>
      </c>
      <c r="AM573" s="2883">
        <v>100.11</v>
      </c>
      <c r="AN573" s="2883">
        <v>0</v>
      </c>
      <c r="AO573" s="2883">
        <v>0.48</v>
      </c>
      <c r="AP573" s="2882">
        <v>2</v>
      </c>
      <c r="AQ573" s="2883">
        <v>66.77</v>
      </c>
      <c r="AR573" s="2882">
        <v>3</v>
      </c>
      <c r="AS573" s="2882">
        <v>2.57</v>
      </c>
      <c r="AT573" s="2882" t="s">
        <v>43</v>
      </c>
      <c r="AU573" s="2883">
        <v>0</v>
      </c>
      <c r="AV573" s="2882">
        <v>0.51800000000000002</v>
      </c>
      <c r="AW573" s="83" t="s">
        <v>46</v>
      </c>
      <c r="AX573" s="127">
        <v>0.59</v>
      </c>
      <c r="AY573" s="2882">
        <v>2.17</v>
      </c>
      <c r="AZ573" s="2884" t="s">
        <v>46</v>
      </c>
      <c r="BA573" s="99" t="s">
        <v>46</v>
      </c>
      <c r="BB573" s="2885" t="s">
        <v>1457</v>
      </c>
      <c r="BC573" s="2886" t="s">
        <v>283</v>
      </c>
      <c r="BD573" s="59">
        <v>9.66</v>
      </c>
      <c r="BE573" s="2887" t="s">
        <v>53</v>
      </c>
    </row>
    <row r="574" spans="1:57" s="45" customFormat="1" ht="90" x14ac:dyDescent="0.25">
      <c r="A574" s="2888">
        <v>287363</v>
      </c>
      <c r="B574" s="2889" t="s">
        <v>659</v>
      </c>
      <c r="C574" s="2890">
        <v>42255</v>
      </c>
      <c r="D574" s="105" t="s">
        <v>2674</v>
      </c>
      <c r="E574" s="105" t="s">
        <v>2675</v>
      </c>
      <c r="F574" s="2891" t="s">
        <v>810</v>
      </c>
      <c r="G574" s="2891" t="s">
        <v>1765</v>
      </c>
      <c r="H574" s="2891" t="s">
        <v>1765</v>
      </c>
      <c r="I574" s="105">
        <v>560322</v>
      </c>
      <c r="J574" s="105">
        <v>5335400</v>
      </c>
      <c r="K574" s="105">
        <v>12635</v>
      </c>
      <c r="L574" s="105">
        <v>17127</v>
      </c>
      <c r="M574" s="2892" t="s">
        <v>656</v>
      </c>
      <c r="N574" s="2892">
        <v>6401</v>
      </c>
      <c r="O574" s="2892" t="s">
        <v>1583</v>
      </c>
      <c r="P574" s="2893" t="s">
        <v>43</v>
      </c>
      <c r="Q574" s="2894" t="s">
        <v>41</v>
      </c>
      <c r="R574" s="2894" t="s">
        <v>140</v>
      </c>
      <c r="S574" s="105" t="s">
        <v>1861</v>
      </c>
      <c r="T574" s="105">
        <v>363.16699999999997</v>
      </c>
      <c r="U574" s="97" t="s">
        <v>43</v>
      </c>
      <c r="V574" s="109" t="s">
        <v>44</v>
      </c>
      <c r="W574" s="2895" t="s">
        <v>283</v>
      </c>
      <c r="X574" s="2895">
        <v>10</v>
      </c>
      <c r="Y574" s="2895">
        <v>149</v>
      </c>
      <c r="Z574" s="2895">
        <v>94.63</v>
      </c>
      <c r="AA574" s="2895" t="s">
        <v>43</v>
      </c>
      <c r="AB574" s="2895" t="s">
        <v>45</v>
      </c>
      <c r="AC574" s="2896">
        <v>-6.383</v>
      </c>
      <c r="AD574" s="98" t="s">
        <v>53</v>
      </c>
      <c r="AE574" s="127" t="s">
        <v>47</v>
      </c>
      <c r="AF574" s="2895" t="s">
        <v>283</v>
      </c>
      <c r="AG574" s="2895">
        <v>9</v>
      </c>
      <c r="AH574" s="2895">
        <v>82</v>
      </c>
      <c r="AI574" s="2896">
        <v>-3.6589999999999998</v>
      </c>
      <c r="AJ574" s="83" t="s">
        <v>53</v>
      </c>
      <c r="AK574" s="109" t="s">
        <v>83</v>
      </c>
      <c r="AL574" s="2895" t="s">
        <v>283</v>
      </c>
      <c r="AM574" s="2896">
        <v>99.93</v>
      </c>
      <c r="AN574" s="2896">
        <v>0.22</v>
      </c>
      <c r="AO574" s="2896">
        <v>0</v>
      </c>
      <c r="AP574" s="2895">
        <v>2</v>
      </c>
      <c r="AQ574" s="2896">
        <v>52.11</v>
      </c>
      <c r="AR574" s="2895">
        <v>3</v>
      </c>
      <c r="AS574" s="2895">
        <v>2.57</v>
      </c>
      <c r="AT574" s="2895" t="s">
        <v>43</v>
      </c>
      <c r="AU574" s="2896">
        <v>0</v>
      </c>
      <c r="AV574" s="2895">
        <v>0.44500000000000001</v>
      </c>
      <c r="AW574" s="83" t="s">
        <v>53</v>
      </c>
      <c r="AX574" s="127">
        <v>0.46500000000000002</v>
      </c>
      <c r="AY574" s="2895">
        <v>2.67</v>
      </c>
      <c r="AZ574" s="2897" t="s">
        <v>53</v>
      </c>
      <c r="BA574" s="99" t="s">
        <v>53</v>
      </c>
      <c r="BB574" s="2898" t="s">
        <v>1458</v>
      </c>
      <c r="BC574" s="2899" t="s">
        <v>283</v>
      </c>
      <c r="BD574" s="59">
        <v>37.4</v>
      </c>
      <c r="BE574" s="2900" t="s">
        <v>53</v>
      </c>
    </row>
    <row r="575" spans="1:57" s="45" customFormat="1" ht="75" x14ac:dyDescent="0.25">
      <c r="A575" s="2901">
        <v>287364</v>
      </c>
      <c r="B575" s="2902" t="s">
        <v>660</v>
      </c>
      <c r="C575" s="2903">
        <v>42234</v>
      </c>
      <c r="D575" s="105" t="s">
        <v>2674</v>
      </c>
      <c r="E575" s="105" t="s">
        <v>2676</v>
      </c>
      <c r="F575" s="2904" t="s">
        <v>811</v>
      </c>
      <c r="G575" s="2904" t="s">
        <v>1765</v>
      </c>
      <c r="H575" s="2904" t="s">
        <v>1765</v>
      </c>
      <c r="I575" s="105">
        <v>562742</v>
      </c>
      <c r="J575" s="105">
        <v>5349082</v>
      </c>
      <c r="K575" s="105">
        <v>12635</v>
      </c>
      <c r="L575" s="105">
        <v>426</v>
      </c>
      <c r="M575" s="2905" t="s">
        <v>656</v>
      </c>
      <c r="N575" s="2905">
        <v>6401</v>
      </c>
      <c r="O575" s="2905" t="s">
        <v>1583</v>
      </c>
      <c r="P575" s="2906" t="s">
        <v>43</v>
      </c>
      <c r="Q575" s="2907" t="s">
        <v>41</v>
      </c>
      <c r="R575" s="2907" t="s">
        <v>140</v>
      </c>
      <c r="S575" s="105" t="s">
        <v>1859</v>
      </c>
      <c r="T575" s="105">
        <v>416.74</v>
      </c>
      <c r="U575" s="97" t="s">
        <v>1751</v>
      </c>
      <c r="V575" s="109" t="s">
        <v>70</v>
      </c>
      <c r="W575" s="2908" t="s">
        <v>283</v>
      </c>
      <c r="X575" s="2908">
        <v>6</v>
      </c>
      <c r="Y575" s="2908">
        <v>79</v>
      </c>
      <c r="Z575" s="2908">
        <v>100</v>
      </c>
      <c r="AA575" s="2908" t="s">
        <v>43</v>
      </c>
      <c r="AB575" s="2908" t="s">
        <v>45</v>
      </c>
      <c r="AC575" s="2909">
        <v>-20.253</v>
      </c>
      <c r="AD575" s="98" t="s">
        <v>46</v>
      </c>
      <c r="AE575" s="127" t="s">
        <v>47</v>
      </c>
      <c r="AF575" s="2908" t="s">
        <v>283</v>
      </c>
      <c r="AG575" s="2908">
        <v>9</v>
      </c>
      <c r="AH575" s="2908">
        <v>80</v>
      </c>
      <c r="AI575" s="2909">
        <v>52.5</v>
      </c>
      <c r="AJ575" s="83" t="s">
        <v>46</v>
      </c>
      <c r="AK575" s="109" t="s">
        <v>83</v>
      </c>
      <c r="AL575" s="2908" t="s">
        <v>283</v>
      </c>
      <c r="AM575" s="2909">
        <v>100.06</v>
      </c>
      <c r="AN575" s="2909">
        <v>0</v>
      </c>
      <c r="AO575" s="2909">
        <v>0.62</v>
      </c>
      <c r="AP575" s="2908">
        <v>2</v>
      </c>
      <c r="AQ575" s="2909">
        <v>51.76</v>
      </c>
      <c r="AR575" s="2908">
        <v>3</v>
      </c>
      <c r="AS575" s="2908">
        <v>2.79</v>
      </c>
      <c r="AT575" s="2908" t="s">
        <v>43</v>
      </c>
      <c r="AU575" s="2909">
        <v>-1.1599999999999999</v>
      </c>
      <c r="AV575" s="2908">
        <v>0.41299999999999998</v>
      </c>
      <c r="AW575" s="83" t="s">
        <v>53</v>
      </c>
      <c r="AX575" s="127">
        <v>0.52500000000000002</v>
      </c>
      <c r="AY575" s="2908">
        <v>2.29</v>
      </c>
      <c r="AZ575" s="2910" t="s">
        <v>46</v>
      </c>
      <c r="BA575" s="99" t="s">
        <v>46</v>
      </c>
      <c r="BB575" s="2911" t="s">
        <v>1459</v>
      </c>
      <c r="BC575" s="2912" t="s">
        <v>283</v>
      </c>
      <c r="BD575" s="59">
        <v>42.92</v>
      </c>
      <c r="BE575" s="2913" t="s">
        <v>53</v>
      </c>
    </row>
    <row r="576" spans="1:57" s="45" customFormat="1" ht="45" x14ac:dyDescent="0.25">
      <c r="A576" s="2914">
        <v>287360</v>
      </c>
      <c r="B576" s="2915" t="s">
        <v>985</v>
      </c>
      <c r="C576" s="2916">
        <v>42255</v>
      </c>
      <c r="D576" s="105" t="s">
        <v>2674</v>
      </c>
      <c r="E576" s="105" t="s">
        <v>2677</v>
      </c>
      <c r="F576" s="2917" t="s">
        <v>810</v>
      </c>
      <c r="G576" s="2917" t="s">
        <v>1765</v>
      </c>
      <c r="H576" s="2917" t="s">
        <v>1765</v>
      </c>
      <c r="I576" s="105">
        <v>555874</v>
      </c>
      <c r="J576" s="105">
        <v>5319062</v>
      </c>
      <c r="K576" s="105">
        <v>12635</v>
      </c>
      <c r="L576" s="105">
        <v>37653</v>
      </c>
      <c r="M576" s="2918" t="s">
        <v>656</v>
      </c>
      <c r="N576" s="2918">
        <v>6401</v>
      </c>
      <c r="O576" s="2918" t="s">
        <v>1583</v>
      </c>
      <c r="P576" s="2919" t="s">
        <v>43</v>
      </c>
      <c r="Q576" s="2920" t="s">
        <v>41</v>
      </c>
      <c r="R576" s="2920" t="s">
        <v>69</v>
      </c>
      <c r="S576" s="105" t="s">
        <v>1861</v>
      </c>
      <c r="T576" s="105">
        <v>36.75</v>
      </c>
      <c r="U576" s="97" t="s">
        <v>43</v>
      </c>
      <c r="V576" s="109" t="s">
        <v>70</v>
      </c>
      <c r="W576" s="2921" t="s">
        <v>283</v>
      </c>
      <c r="X576" s="2921">
        <v>13</v>
      </c>
      <c r="Y576" s="2921">
        <v>119</v>
      </c>
      <c r="Z576" s="2921">
        <v>100</v>
      </c>
      <c r="AA576" s="2921" t="s">
        <v>43</v>
      </c>
      <c r="AB576" s="2921" t="s">
        <v>45</v>
      </c>
      <c r="AC576" s="2922">
        <v>-13.445</v>
      </c>
      <c r="AD576" s="98" t="s">
        <v>46</v>
      </c>
      <c r="AE576" s="127" t="s">
        <v>47</v>
      </c>
      <c r="AF576" s="2921" t="s">
        <v>283</v>
      </c>
      <c r="AG576" s="2921">
        <v>9</v>
      </c>
      <c r="AH576" s="2921">
        <v>56</v>
      </c>
      <c r="AI576" s="2922">
        <v>10.714</v>
      </c>
      <c r="AJ576" s="83" t="s">
        <v>46</v>
      </c>
      <c r="AK576" s="109" t="s">
        <v>48</v>
      </c>
      <c r="AL576" s="2921" t="s">
        <v>283</v>
      </c>
      <c r="AM576" s="2922">
        <v>100.09</v>
      </c>
      <c r="AN576" s="2922">
        <v>0</v>
      </c>
      <c r="AO576" s="2922">
        <v>0.65</v>
      </c>
      <c r="AP576" s="2921">
        <v>2</v>
      </c>
      <c r="AQ576" s="2922">
        <v>66.400000000000006</v>
      </c>
      <c r="AR576" s="2921">
        <v>2</v>
      </c>
      <c r="AS576" s="2921">
        <v>2.38</v>
      </c>
      <c r="AT576" s="2921" t="s">
        <v>43</v>
      </c>
      <c r="AU576" s="2922">
        <v>0</v>
      </c>
      <c r="AV576" s="2921">
        <v>0.54300000000000004</v>
      </c>
      <c r="AW576" s="83" t="s">
        <v>46</v>
      </c>
      <c r="AX576" s="127">
        <v>0.51</v>
      </c>
      <c r="AY576" s="2921">
        <v>2.23</v>
      </c>
      <c r="AZ576" s="2923" t="s">
        <v>46</v>
      </c>
      <c r="BA576" s="99" t="s">
        <v>46</v>
      </c>
      <c r="BB576" s="2924" t="s">
        <v>992</v>
      </c>
      <c r="BC576" s="2925" t="s">
        <v>283</v>
      </c>
      <c r="BD576" s="59">
        <v>3.78</v>
      </c>
      <c r="BE576" s="2926" t="s">
        <v>53</v>
      </c>
    </row>
    <row r="577" spans="1:57" s="45" customFormat="1" ht="60" x14ac:dyDescent="0.25">
      <c r="A577" s="2927">
        <v>350435</v>
      </c>
      <c r="B577" s="2928" t="s">
        <v>661</v>
      </c>
      <c r="C577" s="2929">
        <v>42941</v>
      </c>
      <c r="D577" s="105" t="s">
        <v>2678</v>
      </c>
      <c r="E577" s="105" t="s">
        <v>2679</v>
      </c>
      <c r="F577" s="2930" t="s">
        <v>810</v>
      </c>
      <c r="G577" s="2930" t="s">
        <v>1765</v>
      </c>
      <c r="H577" s="2930" t="s">
        <v>1765</v>
      </c>
      <c r="I577" s="105">
        <v>570305</v>
      </c>
      <c r="J577" s="105">
        <v>5329400</v>
      </c>
      <c r="K577" s="105">
        <v>6611</v>
      </c>
      <c r="L577" s="105">
        <v>25477</v>
      </c>
      <c r="M577" s="2931" t="s">
        <v>662</v>
      </c>
      <c r="N577" s="2931">
        <v>6402</v>
      </c>
      <c r="O577" s="2931" t="s">
        <v>1583</v>
      </c>
      <c r="P577" s="2932" t="s">
        <v>43</v>
      </c>
      <c r="Q577" s="2933" t="s">
        <v>41</v>
      </c>
      <c r="R577" s="2933" t="s">
        <v>82</v>
      </c>
      <c r="S577" s="105" t="s">
        <v>1861</v>
      </c>
      <c r="T577" s="105">
        <v>84.769000000000005</v>
      </c>
      <c r="U577" s="97" t="s">
        <v>43</v>
      </c>
      <c r="V577" s="109" t="s">
        <v>44</v>
      </c>
      <c r="W577" s="2934" t="s">
        <v>283</v>
      </c>
      <c r="X577" s="2934">
        <v>3</v>
      </c>
      <c r="Y577" s="2934">
        <v>62</v>
      </c>
      <c r="Z577" s="2934">
        <v>100</v>
      </c>
      <c r="AA577" s="2934" t="s">
        <v>43</v>
      </c>
      <c r="AB577" s="2934" t="s">
        <v>45</v>
      </c>
      <c r="AC577" s="2935">
        <v>0</v>
      </c>
      <c r="AD577" s="98" t="s">
        <v>46</v>
      </c>
      <c r="AE577" s="127" t="s">
        <v>47</v>
      </c>
      <c r="AF577" s="2934" t="s">
        <v>283</v>
      </c>
      <c r="AG577" s="2934">
        <v>13</v>
      </c>
      <c r="AH577" s="2934">
        <v>75</v>
      </c>
      <c r="AI577" s="2935">
        <v>24.667000000000002</v>
      </c>
      <c r="AJ577" s="83" t="s">
        <v>46</v>
      </c>
      <c r="AK577" s="109" t="s">
        <v>83</v>
      </c>
      <c r="AL577" s="2934" t="s">
        <v>283</v>
      </c>
      <c r="AM577" s="2935">
        <v>99.95</v>
      </c>
      <c r="AN577" s="2935">
        <v>0.23</v>
      </c>
      <c r="AO577" s="2935">
        <v>1.87</v>
      </c>
      <c r="AP577" s="2934">
        <v>2</v>
      </c>
      <c r="AQ577" s="2935">
        <v>64.31</v>
      </c>
      <c r="AR577" s="2934">
        <v>3</v>
      </c>
      <c r="AS577" s="2934">
        <v>2.42</v>
      </c>
      <c r="AT577" s="2934" t="s">
        <v>43</v>
      </c>
      <c r="AU577" s="2935">
        <v>0</v>
      </c>
      <c r="AV577" s="2934">
        <v>0.52700000000000002</v>
      </c>
      <c r="AW577" s="83" t="s">
        <v>46</v>
      </c>
      <c r="AX577" s="127">
        <v>0.55000000000000004</v>
      </c>
      <c r="AY577" s="2934">
        <v>2.33</v>
      </c>
      <c r="AZ577" s="2936" t="s">
        <v>46</v>
      </c>
      <c r="BA577" s="99" t="s">
        <v>46</v>
      </c>
      <c r="BB577" s="2937" t="s">
        <v>1412</v>
      </c>
      <c r="BC577" s="2938" t="s">
        <v>283</v>
      </c>
      <c r="BD577" s="59">
        <v>12.26</v>
      </c>
      <c r="BE577" s="2939" t="s">
        <v>53</v>
      </c>
    </row>
    <row r="578" spans="1:57" s="45" customFormat="1" ht="142.5" customHeight="1" x14ac:dyDescent="0.25">
      <c r="A578" s="2940">
        <v>350434</v>
      </c>
      <c r="B578" s="2941" t="s">
        <v>663</v>
      </c>
      <c r="C578" s="2942">
        <v>42931</v>
      </c>
      <c r="D578" s="105" t="s">
        <v>2678</v>
      </c>
      <c r="E578" s="105" t="s">
        <v>2680</v>
      </c>
      <c r="F578" s="2943" t="s">
        <v>810</v>
      </c>
      <c r="G578" s="2943" t="s">
        <v>1765</v>
      </c>
      <c r="H578" s="2943" t="s">
        <v>1765</v>
      </c>
      <c r="I578" s="105">
        <v>565224</v>
      </c>
      <c r="J578" s="105">
        <v>5346553</v>
      </c>
      <c r="K578" s="105">
        <v>6611</v>
      </c>
      <c r="L578" s="105">
        <v>5718</v>
      </c>
      <c r="M578" s="2944" t="s">
        <v>662</v>
      </c>
      <c r="N578" s="2944">
        <v>6402</v>
      </c>
      <c r="O578" s="2944" t="s">
        <v>1583</v>
      </c>
      <c r="P578" s="2945" t="s">
        <v>43</v>
      </c>
      <c r="Q578" s="2946" t="s">
        <v>41</v>
      </c>
      <c r="R578" s="2946" t="s">
        <v>140</v>
      </c>
      <c r="S578" s="105" t="s">
        <v>1861</v>
      </c>
      <c r="T578" s="105">
        <v>235.52600000000001</v>
      </c>
      <c r="U578" s="97" t="s">
        <v>1752</v>
      </c>
      <c r="V578" s="109" t="s">
        <v>44</v>
      </c>
      <c r="W578" s="2947" t="s">
        <v>283</v>
      </c>
      <c r="X578" s="2947">
        <v>3</v>
      </c>
      <c r="Y578" s="2947">
        <v>73</v>
      </c>
      <c r="Z578" s="2947">
        <v>100</v>
      </c>
      <c r="AA578" s="2947" t="s">
        <v>43</v>
      </c>
      <c r="AB578" s="2947" t="s">
        <v>45</v>
      </c>
      <c r="AC578" s="2948">
        <v>89.040999999999997</v>
      </c>
      <c r="AD578" s="98" t="s">
        <v>50</v>
      </c>
      <c r="AE578" s="127" t="s">
        <v>47</v>
      </c>
      <c r="AF578" s="2947" t="s">
        <v>283</v>
      </c>
      <c r="AG578" s="2947">
        <v>11</v>
      </c>
      <c r="AH578" s="2947">
        <v>72</v>
      </c>
      <c r="AI578" s="2948">
        <v>25</v>
      </c>
      <c r="AJ578" s="83" t="s">
        <v>46</v>
      </c>
      <c r="AK578" s="109" t="s">
        <v>83</v>
      </c>
      <c r="AL578" s="2947" t="s">
        <v>283</v>
      </c>
      <c r="AM578" s="2948">
        <v>100.02</v>
      </c>
      <c r="AN578" s="2948">
        <v>0</v>
      </c>
      <c r="AO578" s="2948">
        <v>0</v>
      </c>
      <c r="AP578" s="2947">
        <v>2</v>
      </c>
      <c r="AQ578" s="2948">
        <v>59.29</v>
      </c>
      <c r="AR578" s="2947">
        <v>3</v>
      </c>
      <c r="AS578" s="2947">
        <v>2.67</v>
      </c>
      <c r="AT578" s="2947" t="s">
        <v>43</v>
      </c>
      <c r="AU578" s="2948">
        <v>0</v>
      </c>
      <c r="AV578" s="2947">
        <v>0.46800000000000003</v>
      </c>
      <c r="AW578" s="83" t="s">
        <v>53</v>
      </c>
      <c r="AX578" s="127">
        <v>0.67900000000000005</v>
      </c>
      <c r="AY578" s="2947">
        <v>1.79</v>
      </c>
      <c r="AZ578" s="2949" t="s">
        <v>46</v>
      </c>
      <c r="BA578" s="99" t="s">
        <v>53</v>
      </c>
      <c r="BB578" s="2950" t="s">
        <v>1413</v>
      </c>
      <c r="BC578" s="2951" t="s">
        <v>283</v>
      </c>
      <c r="BD578" s="59">
        <v>34.07</v>
      </c>
      <c r="BE578" s="2952" t="s">
        <v>53</v>
      </c>
    </row>
    <row r="579" spans="1:57" s="45" customFormat="1" ht="100.5" x14ac:dyDescent="0.25">
      <c r="A579" s="2953">
        <v>350433</v>
      </c>
      <c r="B579" s="2954" t="s">
        <v>664</v>
      </c>
      <c r="C579" s="2955">
        <v>42931</v>
      </c>
      <c r="D579" s="105" t="s">
        <v>2678</v>
      </c>
      <c r="E579" s="105" t="s">
        <v>2681</v>
      </c>
      <c r="F579" s="2956" t="s">
        <v>811</v>
      </c>
      <c r="G579" s="2956" t="s">
        <v>1765</v>
      </c>
      <c r="H579" s="2956" t="s">
        <v>1765</v>
      </c>
      <c r="I579" s="105">
        <v>565986</v>
      </c>
      <c r="J579" s="105">
        <v>5350438</v>
      </c>
      <c r="K579" s="105">
        <v>6611</v>
      </c>
      <c r="L579" s="105">
        <v>1639</v>
      </c>
      <c r="M579" s="2957" t="s">
        <v>662</v>
      </c>
      <c r="N579" s="2957">
        <v>6402</v>
      </c>
      <c r="O579" s="2957" t="s">
        <v>1583</v>
      </c>
      <c r="P579" s="2958" t="s">
        <v>43</v>
      </c>
      <c r="Q579" s="2959" t="s">
        <v>41</v>
      </c>
      <c r="R579" s="2959" t="s">
        <v>140</v>
      </c>
      <c r="S579" s="105" t="s">
        <v>1861</v>
      </c>
      <c r="T579" s="105">
        <v>255.61500000000001</v>
      </c>
      <c r="U579" s="97"/>
      <c r="V579" s="109" t="s">
        <v>44</v>
      </c>
      <c r="W579" s="2960" t="s">
        <v>45</v>
      </c>
      <c r="X579" s="2960">
        <v>1</v>
      </c>
      <c r="Y579" s="2960">
        <v>27</v>
      </c>
      <c r="Z579" s="2960">
        <v>100</v>
      </c>
      <c r="AA579" s="2960" t="s">
        <v>43</v>
      </c>
      <c r="AB579" s="2960" t="s">
        <v>45</v>
      </c>
      <c r="AC579" s="2961">
        <v>100</v>
      </c>
      <c r="AD579" s="98" t="s">
        <v>1836</v>
      </c>
      <c r="AE579" s="127" t="s">
        <v>47</v>
      </c>
      <c r="AF579" s="2960" t="s">
        <v>283</v>
      </c>
      <c r="AG579" s="2960">
        <v>8</v>
      </c>
      <c r="AH579" s="2960">
        <v>72</v>
      </c>
      <c r="AI579" s="2961">
        <v>25</v>
      </c>
      <c r="AJ579" s="83" t="s">
        <v>46</v>
      </c>
      <c r="AK579" s="109" t="s">
        <v>83</v>
      </c>
      <c r="AL579" s="2960" t="s">
        <v>283</v>
      </c>
      <c r="AM579" s="2961">
        <v>99.97</v>
      </c>
      <c r="AN579" s="2961">
        <v>0</v>
      </c>
      <c r="AO579" s="2961">
        <v>1.4</v>
      </c>
      <c r="AP579" s="2960">
        <v>2</v>
      </c>
      <c r="AQ579" s="2961">
        <v>54.92</v>
      </c>
      <c r="AR579" s="2960">
        <v>3</v>
      </c>
      <c r="AS579" s="2960">
        <v>2.59</v>
      </c>
      <c r="AT579" s="2960" t="s">
        <v>43</v>
      </c>
      <c r="AU579" s="2961">
        <v>1.55</v>
      </c>
      <c r="AV579" s="2960">
        <v>0.45600000000000002</v>
      </c>
      <c r="AW579" s="83" t="s">
        <v>53</v>
      </c>
      <c r="AX579" s="127">
        <v>0.54100000000000004</v>
      </c>
      <c r="AY579" s="2960">
        <v>2.46</v>
      </c>
      <c r="AZ579" s="2962" t="s">
        <v>46</v>
      </c>
      <c r="BA579" s="99" t="s">
        <v>46</v>
      </c>
      <c r="BB579" s="2963" t="s">
        <v>1414</v>
      </c>
      <c r="BC579" s="2964" t="s">
        <v>283</v>
      </c>
      <c r="BD579" s="59">
        <v>36.97</v>
      </c>
      <c r="BE579" s="2965" t="s">
        <v>53</v>
      </c>
    </row>
    <row r="580" spans="1:57" s="45" customFormat="1" ht="75" x14ac:dyDescent="0.25">
      <c r="A580" s="2966">
        <v>350432</v>
      </c>
      <c r="B580" s="2967" t="s">
        <v>665</v>
      </c>
      <c r="C580" s="2968">
        <v>42941</v>
      </c>
      <c r="D580" s="105" t="s">
        <v>2682</v>
      </c>
      <c r="E580" s="105" t="s">
        <v>2683</v>
      </c>
      <c r="F580" s="2969" t="s">
        <v>810</v>
      </c>
      <c r="G580" s="2969" t="s">
        <v>1765</v>
      </c>
      <c r="H580" s="2969" t="s">
        <v>1765</v>
      </c>
      <c r="I580" s="105">
        <v>566299</v>
      </c>
      <c r="J580" s="105">
        <v>5327220</v>
      </c>
      <c r="K580" s="105">
        <v>6599</v>
      </c>
      <c r="L580" s="105">
        <v>21052</v>
      </c>
      <c r="M580" s="2970" t="s">
        <v>662</v>
      </c>
      <c r="N580" s="2970">
        <v>6402</v>
      </c>
      <c r="O580" s="2970" t="s">
        <v>1583</v>
      </c>
      <c r="P580" s="2971" t="s">
        <v>43</v>
      </c>
      <c r="Q580" s="2972" t="s">
        <v>41</v>
      </c>
      <c r="R580" s="2972" t="s">
        <v>82</v>
      </c>
      <c r="S580" s="105" t="s">
        <v>1845</v>
      </c>
      <c r="T580" s="105">
        <v>21.393000000000001</v>
      </c>
      <c r="U580" s="97" t="s">
        <v>43</v>
      </c>
      <c r="V580" s="109" t="s">
        <v>44</v>
      </c>
      <c r="W580" s="2973" t="s">
        <v>283</v>
      </c>
      <c r="X580" s="2973">
        <v>4</v>
      </c>
      <c r="Y580" s="2973">
        <v>25</v>
      </c>
      <c r="Z580" s="2973">
        <v>100</v>
      </c>
      <c r="AA580" s="2973" t="s">
        <v>43</v>
      </c>
      <c r="AB580" s="2973" t="s">
        <v>45</v>
      </c>
      <c r="AC580" s="2974">
        <v>68</v>
      </c>
      <c r="AD580" s="98" t="s">
        <v>50</v>
      </c>
      <c r="AE580" s="127" t="s">
        <v>47</v>
      </c>
      <c r="AF580" s="2973" t="s">
        <v>283</v>
      </c>
      <c r="AG580" s="2973">
        <v>6</v>
      </c>
      <c r="AH580" s="2973">
        <v>44</v>
      </c>
      <c r="AI580" s="2974">
        <v>-6.8179999999999996</v>
      </c>
      <c r="AJ580" s="83" t="s">
        <v>53</v>
      </c>
      <c r="AK580" s="109" t="s">
        <v>83</v>
      </c>
      <c r="AL580" s="2973" t="s">
        <v>283</v>
      </c>
      <c r="AM580" s="2974">
        <v>100.07</v>
      </c>
      <c r="AN580" s="2974">
        <v>0</v>
      </c>
      <c r="AO580" s="2974">
        <v>1.66</v>
      </c>
      <c r="AP580" s="2973">
        <v>2</v>
      </c>
      <c r="AQ580" s="2974">
        <v>64.62</v>
      </c>
      <c r="AR580" s="2973">
        <v>3</v>
      </c>
      <c r="AS580" s="2973">
        <v>2.39</v>
      </c>
      <c r="AT580" s="2973" t="s">
        <v>43</v>
      </c>
      <c r="AU580" s="2974">
        <v>1.57</v>
      </c>
      <c r="AV580" s="2973">
        <v>0.53200000000000003</v>
      </c>
      <c r="AW580" s="83" t="s">
        <v>46</v>
      </c>
      <c r="AX580" s="127">
        <v>0.61299999999999999</v>
      </c>
      <c r="AY580" s="2973">
        <v>2.0699999999999998</v>
      </c>
      <c r="AZ580" s="2975" t="s">
        <v>46</v>
      </c>
      <c r="BA580" s="99" t="s">
        <v>46</v>
      </c>
      <c r="BB580" s="2976" t="s">
        <v>1415</v>
      </c>
      <c r="BC580" s="2977" t="s">
        <v>283</v>
      </c>
      <c r="BD580" s="59">
        <v>3.09</v>
      </c>
      <c r="BE580" s="2978" t="s">
        <v>53</v>
      </c>
    </row>
    <row r="581" spans="1:57" s="45" customFormat="1" ht="105" x14ac:dyDescent="0.25">
      <c r="A581" s="2979">
        <v>350431</v>
      </c>
      <c r="B581" s="2980" t="s">
        <v>666</v>
      </c>
      <c r="C581" s="2981">
        <v>42942</v>
      </c>
      <c r="D581" s="105" t="s">
        <v>2682</v>
      </c>
      <c r="E581" s="105" t="s">
        <v>2684</v>
      </c>
      <c r="F581" s="2982" t="s">
        <v>810</v>
      </c>
      <c r="G581" s="2982" t="s">
        <v>1765</v>
      </c>
      <c r="H581" s="2982" t="s">
        <v>1765</v>
      </c>
      <c r="I581" s="105">
        <v>564415</v>
      </c>
      <c r="J581" s="105">
        <v>5345241</v>
      </c>
      <c r="K581" s="105">
        <v>6599</v>
      </c>
      <c r="L581" s="105">
        <v>338</v>
      </c>
      <c r="M581" s="2983" t="s">
        <v>662</v>
      </c>
      <c r="N581" s="2983">
        <v>6402</v>
      </c>
      <c r="O581" s="2983" t="s">
        <v>1583</v>
      </c>
      <c r="P581" s="2984" t="s">
        <v>43</v>
      </c>
      <c r="Q581" s="2985" t="s">
        <v>41</v>
      </c>
      <c r="R581" s="2985" t="s">
        <v>82</v>
      </c>
      <c r="S581" s="105" t="s">
        <v>1861</v>
      </c>
      <c r="T581" s="105">
        <v>94.043999999999997</v>
      </c>
      <c r="U581" s="97" t="s">
        <v>43</v>
      </c>
      <c r="V581" s="109" t="s">
        <v>44</v>
      </c>
      <c r="W581" s="2986" t="s">
        <v>283</v>
      </c>
      <c r="X581" s="2986">
        <v>3</v>
      </c>
      <c r="Y581" s="2986">
        <v>73</v>
      </c>
      <c r="Z581" s="2986">
        <v>100</v>
      </c>
      <c r="AA581" s="2986" t="s">
        <v>43</v>
      </c>
      <c r="AB581" s="2986" t="s">
        <v>45</v>
      </c>
      <c r="AC581" s="2987">
        <v>75.341999999999999</v>
      </c>
      <c r="AD581" s="98" t="s">
        <v>50</v>
      </c>
      <c r="AE581" s="127" t="s">
        <v>47</v>
      </c>
      <c r="AF581" s="2986" t="s">
        <v>283</v>
      </c>
      <c r="AG581" s="2986">
        <v>13</v>
      </c>
      <c r="AH581" s="2986">
        <v>80</v>
      </c>
      <c r="AI581" s="2987">
        <v>7.5</v>
      </c>
      <c r="AJ581" s="83" t="s">
        <v>53</v>
      </c>
      <c r="AK581" s="109" t="s">
        <v>83</v>
      </c>
      <c r="AL581" s="2986" t="s">
        <v>283</v>
      </c>
      <c r="AM581" s="2987">
        <v>99.94</v>
      </c>
      <c r="AN581" s="2987">
        <v>0.23</v>
      </c>
      <c r="AO581" s="2987">
        <v>1.1599999999999999</v>
      </c>
      <c r="AP581" s="2986">
        <v>2</v>
      </c>
      <c r="AQ581" s="2987">
        <v>60.54</v>
      </c>
      <c r="AR581" s="2986">
        <v>3</v>
      </c>
      <c r="AS581" s="2986">
        <v>2.7</v>
      </c>
      <c r="AT581" s="2986" t="s">
        <v>43</v>
      </c>
      <c r="AU581" s="2987">
        <v>1.21</v>
      </c>
      <c r="AV581" s="2986">
        <v>0.46899999999999997</v>
      </c>
      <c r="AW581" s="83" t="s">
        <v>53</v>
      </c>
      <c r="AX581" s="127">
        <v>0.628</v>
      </c>
      <c r="AY581" s="2986">
        <v>2.0099999999999998</v>
      </c>
      <c r="AZ581" s="2988" t="s">
        <v>46</v>
      </c>
      <c r="BA581" s="99" t="s">
        <v>53</v>
      </c>
      <c r="BB581" s="2989" t="s">
        <v>1416</v>
      </c>
      <c r="BC581" s="2990" t="s">
        <v>283</v>
      </c>
      <c r="BD581" s="59">
        <v>13.6</v>
      </c>
      <c r="BE581" s="2991" t="s">
        <v>53</v>
      </c>
    </row>
    <row r="582" spans="1:57" s="45" customFormat="1" ht="75" x14ac:dyDescent="0.25">
      <c r="A582" s="2992">
        <v>350436</v>
      </c>
      <c r="B582" s="2993" t="s">
        <v>667</v>
      </c>
      <c r="C582" s="2994">
        <v>42931</v>
      </c>
      <c r="D582" s="105" t="s">
        <v>2486</v>
      </c>
      <c r="E582" s="105" t="s">
        <v>2685</v>
      </c>
      <c r="F582" s="2995" t="s">
        <v>811</v>
      </c>
      <c r="G582" s="2995" t="s">
        <v>1765</v>
      </c>
      <c r="H582" s="2995" t="s">
        <v>1765</v>
      </c>
      <c r="I582" s="105">
        <v>564386</v>
      </c>
      <c r="J582" s="105">
        <v>5353353</v>
      </c>
      <c r="K582" s="105">
        <v>6501</v>
      </c>
      <c r="L582" s="105">
        <v>3324</v>
      </c>
      <c r="M582" s="2996" t="s">
        <v>668</v>
      </c>
      <c r="N582" s="2996">
        <v>6403</v>
      </c>
      <c r="O582" s="2996" t="s">
        <v>1583</v>
      </c>
      <c r="P582" s="2997" t="s">
        <v>43</v>
      </c>
      <c r="Q582" s="2998" t="s">
        <v>41</v>
      </c>
      <c r="R582" s="2998" t="s">
        <v>82</v>
      </c>
      <c r="S582" s="105" t="s">
        <v>1861</v>
      </c>
      <c r="T582" s="105">
        <v>16.719000000000001</v>
      </c>
      <c r="U582" s="97" t="s">
        <v>43</v>
      </c>
      <c r="V582" s="109" t="s">
        <v>44</v>
      </c>
      <c r="W582" s="2999" t="s">
        <v>283</v>
      </c>
      <c r="X582" s="2999">
        <v>3</v>
      </c>
      <c r="Y582" s="2999">
        <v>24</v>
      </c>
      <c r="Z582" s="2999">
        <v>100</v>
      </c>
      <c r="AA582" s="2999" t="s">
        <v>43</v>
      </c>
      <c r="AB582" s="2999" t="s">
        <v>45</v>
      </c>
      <c r="AC582" s="3000">
        <v>0</v>
      </c>
      <c r="AD582" s="98" t="s">
        <v>46</v>
      </c>
      <c r="AE582" s="127" t="s">
        <v>47</v>
      </c>
      <c r="AF582" s="2999" t="s">
        <v>283</v>
      </c>
      <c r="AG582" s="2999">
        <v>6</v>
      </c>
      <c r="AH582" s="2999">
        <v>25</v>
      </c>
      <c r="AI582" s="3000">
        <v>10</v>
      </c>
      <c r="AJ582" s="83" t="s">
        <v>46</v>
      </c>
      <c r="AK582" s="109" t="s">
        <v>83</v>
      </c>
      <c r="AL582" s="2999" t="s">
        <v>283</v>
      </c>
      <c r="AM582" s="3000">
        <v>100.1</v>
      </c>
      <c r="AN582" s="3000">
        <v>0</v>
      </c>
      <c r="AO582" s="3000">
        <v>0.95</v>
      </c>
      <c r="AP582" s="2999">
        <v>2</v>
      </c>
      <c r="AQ582" s="3000">
        <v>63.3</v>
      </c>
      <c r="AR582" s="2999">
        <v>3</v>
      </c>
      <c r="AS582" s="2999">
        <v>2.42</v>
      </c>
      <c r="AT582" s="2999" t="s">
        <v>43</v>
      </c>
      <c r="AU582" s="3000">
        <v>3.08</v>
      </c>
      <c r="AV582" s="2999">
        <v>0.52200000000000002</v>
      </c>
      <c r="AW582" s="83" t="s">
        <v>46</v>
      </c>
      <c r="AX582" s="127">
        <v>0.52400000000000002</v>
      </c>
      <c r="AY582" s="2999">
        <v>2.44</v>
      </c>
      <c r="AZ582" s="3001" t="s">
        <v>46</v>
      </c>
      <c r="BA582" s="99" t="s">
        <v>53</v>
      </c>
      <c r="BB582" s="3002" t="s">
        <v>1411</v>
      </c>
      <c r="BC582" s="3003" t="s">
        <v>283</v>
      </c>
      <c r="BD582" s="59">
        <v>1.85</v>
      </c>
      <c r="BE582" s="3004" t="s">
        <v>53</v>
      </c>
    </row>
    <row r="583" spans="1:57" s="45" customFormat="1" ht="75" x14ac:dyDescent="0.25">
      <c r="A583" s="3005">
        <v>350430</v>
      </c>
      <c r="B583" s="3006" t="s">
        <v>669</v>
      </c>
      <c r="C583" s="3007">
        <v>42942</v>
      </c>
      <c r="D583" s="105" t="s">
        <v>2433</v>
      </c>
      <c r="E583" s="105" t="s">
        <v>2686</v>
      </c>
      <c r="F583" s="3008" t="s">
        <v>810</v>
      </c>
      <c r="G583" s="3008" t="s">
        <v>1765</v>
      </c>
      <c r="H583" s="3008" t="s">
        <v>1765</v>
      </c>
      <c r="I583" s="105">
        <v>577996</v>
      </c>
      <c r="J583" s="105">
        <v>5324452</v>
      </c>
      <c r="K583" s="105">
        <v>13051</v>
      </c>
      <c r="L583" s="105">
        <v>33168</v>
      </c>
      <c r="M583" s="3009" t="s">
        <v>668</v>
      </c>
      <c r="N583" s="3009">
        <v>6403</v>
      </c>
      <c r="O583" s="3009" t="s">
        <v>1583</v>
      </c>
      <c r="P583" s="3010" t="s">
        <v>43</v>
      </c>
      <c r="Q583" s="3011" t="s">
        <v>41</v>
      </c>
      <c r="R583" s="3011" t="s">
        <v>140</v>
      </c>
      <c r="S583" s="105" t="s">
        <v>1861</v>
      </c>
      <c r="T583" s="105">
        <v>131.72300000000001</v>
      </c>
      <c r="U583" s="97" t="s">
        <v>43</v>
      </c>
      <c r="V583" s="109" t="s">
        <v>44</v>
      </c>
      <c r="W583" s="3012" t="s">
        <v>283</v>
      </c>
      <c r="X583" s="3012">
        <v>5</v>
      </c>
      <c r="Y583" s="3012">
        <v>108</v>
      </c>
      <c r="Z583" s="3012">
        <v>100</v>
      </c>
      <c r="AA583" s="3012" t="s">
        <v>43</v>
      </c>
      <c r="AB583" s="3012" t="s">
        <v>45</v>
      </c>
      <c r="AC583" s="3013">
        <v>31.481000000000002</v>
      </c>
      <c r="AD583" s="98" t="s">
        <v>46</v>
      </c>
      <c r="AE583" s="127" t="s">
        <v>47</v>
      </c>
      <c r="AF583" s="3012" t="s">
        <v>283</v>
      </c>
      <c r="AG583" s="3012">
        <v>11</v>
      </c>
      <c r="AH583" s="3012">
        <v>56</v>
      </c>
      <c r="AI583" s="3013">
        <v>16.963999999999999</v>
      </c>
      <c r="AJ583" s="83" t="s">
        <v>46</v>
      </c>
      <c r="AK583" s="109" t="s">
        <v>83</v>
      </c>
      <c r="AL583" s="3012" t="s">
        <v>283</v>
      </c>
      <c r="AM583" s="3013">
        <v>99.99</v>
      </c>
      <c r="AN583" s="3013">
        <v>0</v>
      </c>
      <c r="AO583" s="3013">
        <v>1.63</v>
      </c>
      <c r="AP583" s="3012">
        <v>2</v>
      </c>
      <c r="AQ583" s="3013">
        <v>67.680000000000007</v>
      </c>
      <c r="AR583" s="3012">
        <v>3</v>
      </c>
      <c r="AS583" s="3012">
        <v>2.11</v>
      </c>
      <c r="AT583" s="3012" t="s">
        <v>43</v>
      </c>
      <c r="AU583" s="3013">
        <v>0</v>
      </c>
      <c r="AV583" s="3012">
        <v>0.58799999999999997</v>
      </c>
      <c r="AW583" s="83" t="s">
        <v>46</v>
      </c>
      <c r="AX583" s="127">
        <v>0.61</v>
      </c>
      <c r="AY583" s="3012">
        <v>2.08</v>
      </c>
      <c r="AZ583" s="3014" t="s">
        <v>46</v>
      </c>
      <c r="BA583" s="99" t="s">
        <v>46</v>
      </c>
      <c r="BB583" s="3015" t="s">
        <v>1468</v>
      </c>
      <c r="BC583" s="3016" t="s">
        <v>283</v>
      </c>
      <c r="BD583" s="59">
        <v>14.6</v>
      </c>
      <c r="BE583" s="3017" t="s">
        <v>53</v>
      </c>
    </row>
    <row r="584" spans="1:57" s="45" customFormat="1" ht="105" x14ac:dyDescent="0.25">
      <c r="A584" s="3018">
        <v>350429</v>
      </c>
      <c r="B584" s="3019" t="s">
        <v>987</v>
      </c>
      <c r="C584" s="3020">
        <v>42941</v>
      </c>
      <c r="D584" s="105" t="s">
        <v>2433</v>
      </c>
      <c r="E584" s="105" t="s">
        <v>2687</v>
      </c>
      <c r="F584" s="3021" t="s">
        <v>810</v>
      </c>
      <c r="G584" s="3021" t="s">
        <v>1765</v>
      </c>
      <c r="H584" s="3021" t="s">
        <v>1765</v>
      </c>
      <c r="I584" s="105">
        <v>574338</v>
      </c>
      <c r="J584" s="105">
        <v>5329644</v>
      </c>
      <c r="K584" s="105">
        <v>13051</v>
      </c>
      <c r="L584" s="105">
        <v>26480</v>
      </c>
      <c r="M584" s="3022" t="s">
        <v>668</v>
      </c>
      <c r="N584" s="3022">
        <v>6403</v>
      </c>
      <c r="O584" s="3022" t="s">
        <v>1583</v>
      </c>
      <c r="P584" s="3023" t="s">
        <v>43</v>
      </c>
      <c r="Q584" s="3024" t="s">
        <v>41</v>
      </c>
      <c r="R584" s="3024" t="s">
        <v>140</v>
      </c>
      <c r="S584" s="105" t="s">
        <v>1851</v>
      </c>
      <c r="T584" s="105">
        <v>162.965</v>
      </c>
      <c r="U584" s="97" t="s">
        <v>43</v>
      </c>
      <c r="V584" s="109" t="s">
        <v>44</v>
      </c>
      <c r="W584" s="3025" t="s">
        <v>283</v>
      </c>
      <c r="X584" s="3025">
        <v>3</v>
      </c>
      <c r="Y584" s="3025">
        <v>92</v>
      </c>
      <c r="Z584" s="3025">
        <v>100</v>
      </c>
      <c r="AA584" s="3025" t="s">
        <v>43</v>
      </c>
      <c r="AB584" s="3025" t="s">
        <v>45</v>
      </c>
      <c r="AC584" s="3026">
        <v>-28.260999999999999</v>
      </c>
      <c r="AD584" s="98" t="s">
        <v>53</v>
      </c>
      <c r="AE584" s="127" t="s">
        <v>47</v>
      </c>
      <c r="AF584" s="3025" t="s">
        <v>283</v>
      </c>
      <c r="AG584" s="3025">
        <v>11</v>
      </c>
      <c r="AH584" s="3025">
        <v>72</v>
      </c>
      <c r="AI584" s="3026">
        <v>15.278</v>
      </c>
      <c r="AJ584" s="83" t="s">
        <v>46</v>
      </c>
      <c r="AK584" s="109" t="s">
        <v>83</v>
      </c>
      <c r="AL584" s="3025" t="s">
        <v>283</v>
      </c>
      <c r="AM584" s="3026">
        <v>99.96</v>
      </c>
      <c r="AN584" s="3026">
        <v>0.23</v>
      </c>
      <c r="AO584" s="3026">
        <v>1.1499999999999999</v>
      </c>
      <c r="AP584" s="3025">
        <v>2</v>
      </c>
      <c r="AQ584" s="3026">
        <v>68.2</v>
      </c>
      <c r="AR584" s="3025">
        <v>3</v>
      </c>
      <c r="AS584" s="3025">
        <v>2.35</v>
      </c>
      <c r="AT584" s="3025" t="s">
        <v>43</v>
      </c>
      <c r="AU584" s="3026">
        <v>0</v>
      </c>
      <c r="AV584" s="3025">
        <v>0.55600000000000005</v>
      </c>
      <c r="AW584" s="83" t="s">
        <v>46</v>
      </c>
      <c r="AX584" s="127">
        <v>0.497</v>
      </c>
      <c r="AY584" s="3025">
        <v>2.5499999999999998</v>
      </c>
      <c r="AZ584" s="3027" t="s">
        <v>53</v>
      </c>
      <c r="BA584" s="99" t="s">
        <v>53</v>
      </c>
      <c r="BB584" s="3028" t="s">
        <v>1600</v>
      </c>
      <c r="BC584" s="3029" t="s">
        <v>45</v>
      </c>
      <c r="BD584" s="59">
        <v>0</v>
      </c>
      <c r="BE584" s="3030" t="s">
        <v>53</v>
      </c>
    </row>
    <row r="585" spans="1:57" s="45" customFormat="1" ht="105" x14ac:dyDescent="0.25">
      <c r="A585" s="3031">
        <v>350428</v>
      </c>
      <c r="B585" s="3032" t="s">
        <v>670</v>
      </c>
      <c r="C585" s="3033">
        <v>42941</v>
      </c>
      <c r="D585" s="105" t="s">
        <v>2688</v>
      </c>
      <c r="E585" s="105" t="s">
        <v>2689</v>
      </c>
      <c r="F585" s="3034" t="s">
        <v>810</v>
      </c>
      <c r="G585" s="3034" t="s">
        <v>1765</v>
      </c>
      <c r="H585" s="3034" t="s">
        <v>1765</v>
      </c>
      <c r="I585" s="105">
        <v>573261</v>
      </c>
      <c r="J585" s="105">
        <v>5329980</v>
      </c>
      <c r="K585" s="105">
        <v>6565</v>
      </c>
      <c r="L585" s="105">
        <v>4197</v>
      </c>
      <c r="M585" s="3035" t="s">
        <v>668</v>
      </c>
      <c r="N585" s="3035">
        <v>6403</v>
      </c>
      <c r="O585" s="3035" t="s">
        <v>1583</v>
      </c>
      <c r="P585" s="3036" t="s">
        <v>43</v>
      </c>
      <c r="Q585" s="3037" t="s">
        <v>41</v>
      </c>
      <c r="R585" s="3037" t="s">
        <v>82</v>
      </c>
      <c r="S585" s="105" t="s">
        <v>1859</v>
      </c>
      <c r="T585" s="105">
        <v>33.957999999999998</v>
      </c>
      <c r="U585" s="97" t="s">
        <v>43</v>
      </c>
      <c r="V585" s="109" t="s">
        <v>44</v>
      </c>
      <c r="W585" s="3038" t="s">
        <v>283</v>
      </c>
      <c r="X585" s="3038">
        <v>6</v>
      </c>
      <c r="Y585" s="3038">
        <v>41</v>
      </c>
      <c r="Z585" s="3038">
        <v>100</v>
      </c>
      <c r="AA585" s="3038" t="s">
        <v>43</v>
      </c>
      <c r="AB585" s="3038" t="s">
        <v>45</v>
      </c>
      <c r="AC585" s="3039">
        <v>41.463000000000001</v>
      </c>
      <c r="AD585" s="98" t="s">
        <v>50</v>
      </c>
      <c r="AE585" s="127" t="s">
        <v>47</v>
      </c>
      <c r="AF585" s="3038" t="s">
        <v>283</v>
      </c>
      <c r="AG585" s="3038">
        <v>11</v>
      </c>
      <c r="AH585" s="3038">
        <v>67</v>
      </c>
      <c r="AI585" s="3039">
        <v>2.2389999999999999</v>
      </c>
      <c r="AJ585" s="83" t="s">
        <v>53</v>
      </c>
      <c r="AK585" s="109" t="s">
        <v>83</v>
      </c>
      <c r="AL585" s="3038" t="s">
        <v>283</v>
      </c>
      <c r="AM585" s="3039">
        <v>100.02</v>
      </c>
      <c r="AN585" s="3039">
        <v>0.23</v>
      </c>
      <c r="AO585" s="3039">
        <v>0.47</v>
      </c>
      <c r="AP585" s="3038">
        <v>3</v>
      </c>
      <c r="AQ585" s="3039">
        <v>48.04</v>
      </c>
      <c r="AR585" s="3038">
        <v>3</v>
      </c>
      <c r="AS585" s="3038">
        <v>2.57</v>
      </c>
      <c r="AT585" s="3038" t="s">
        <v>43</v>
      </c>
      <c r="AU585" s="3039">
        <v>0</v>
      </c>
      <c r="AV585" s="3038">
        <v>0.42599999999999999</v>
      </c>
      <c r="AW585" s="83" t="s">
        <v>53</v>
      </c>
      <c r="AX585" s="127">
        <v>0.54800000000000004</v>
      </c>
      <c r="AY585" s="3038">
        <v>2.34</v>
      </c>
      <c r="AZ585" s="3040" t="s">
        <v>46</v>
      </c>
      <c r="BA585" s="99" t="s">
        <v>53</v>
      </c>
      <c r="BB585" s="3041" t="s">
        <v>1469</v>
      </c>
      <c r="BC585" s="3042" t="s">
        <v>283</v>
      </c>
      <c r="BD585" s="59">
        <v>3.76</v>
      </c>
      <c r="BE585" s="3043" t="s">
        <v>53</v>
      </c>
    </row>
    <row r="586" spans="1:57" s="45" customFormat="1" ht="105.75" customHeight="1" x14ac:dyDescent="0.25">
      <c r="A586" s="3044">
        <v>350427</v>
      </c>
      <c r="B586" s="3045" t="s">
        <v>671</v>
      </c>
      <c r="C586" s="3046">
        <v>42942</v>
      </c>
      <c r="D586" s="105" t="s">
        <v>2433</v>
      </c>
      <c r="E586" s="105" t="s">
        <v>2690</v>
      </c>
      <c r="F586" s="3047" t="s">
        <v>810</v>
      </c>
      <c r="G586" s="3047" t="s">
        <v>1765</v>
      </c>
      <c r="H586" s="3047" t="s">
        <v>1765</v>
      </c>
      <c r="I586" s="105">
        <v>567461</v>
      </c>
      <c r="J586" s="105">
        <v>5344657</v>
      </c>
      <c r="K586" s="105">
        <v>13051</v>
      </c>
      <c r="L586" s="105">
        <v>7557</v>
      </c>
      <c r="M586" s="3048" t="s">
        <v>668</v>
      </c>
      <c r="N586" s="3048">
        <v>6403</v>
      </c>
      <c r="O586" s="3048" t="s">
        <v>1583</v>
      </c>
      <c r="P586" s="3049" t="s">
        <v>43</v>
      </c>
      <c r="Q586" s="3050" t="s">
        <v>41</v>
      </c>
      <c r="R586" s="3050" t="s">
        <v>140</v>
      </c>
      <c r="S586" s="105" t="s">
        <v>1861</v>
      </c>
      <c r="T586" s="105">
        <v>267.29500000000002</v>
      </c>
      <c r="U586" s="97" t="s">
        <v>1753</v>
      </c>
      <c r="V586" s="109" t="s">
        <v>44</v>
      </c>
      <c r="W586" s="3051" t="s">
        <v>283</v>
      </c>
      <c r="X586" s="3051">
        <v>5</v>
      </c>
      <c r="Y586" s="3051">
        <v>31</v>
      </c>
      <c r="Z586" s="3051">
        <v>96.77</v>
      </c>
      <c r="AA586" s="3051" t="s">
        <v>43</v>
      </c>
      <c r="AB586" s="3051" t="s">
        <v>45</v>
      </c>
      <c r="AC586" s="3052">
        <v>-83.332999999999998</v>
      </c>
      <c r="AD586" s="98" t="s">
        <v>66</v>
      </c>
      <c r="AE586" s="127" t="s">
        <v>47</v>
      </c>
      <c r="AF586" s="3051" t="s">
        <v>283</v>
      </c>
      <c r="AG586" s="3051">
        <v>12</v>
      </c>
      <c r="AH586" s="3051">
        <v>54</v>
      </c>
      <c r="AI586" s="3052">
        <v>25.925999999999998</v>
      </c>
      <c r="AJ586" s="83" t="s">
        <v>46</v>
      </c>
      <c r="AK586" s="109" t="s">
        <v>83</v>
      </c>
      <c r="AL586" s="3051" t="s">
        <v>283</v>
      </c>
      <c r="AM586" s="3052">
        <v>99.96</v>
      </c>
      <c r="AN586" s="3052">
        <v>0.24</v>
      </c>
      <c r="AO586" s="3052">
        <v>0</v>
      </c>
      <c r="AP586" s="3051">
        <v>2</v>
      </c>
      <c r="AQ586" s="3052">
        <v>60.57</v>
      </c>
      <c r="AR586" s="3051">
        <v>3</v>
      </c>
      <c r="AS586" s="3051">
        <v>2.5</v>
      </c>
      <c r="AT586" s="3051" t="s">
        <v>43</v>
      </c>
      <c r="AU586" s="3052">
        <v>-1.42</v>
      </c>
      <c r="AV586" s="3051">
        <v>0.497</v>
      </c>
      <c r="AW586" s="83" t="s">
        <v>53</v>
      </c>
      <c r="AX586" s="127">
        <v>0.40300000000000002</v>
      </c>
      <c r="AY586" s="3051">
        <v>2.91</v>
      </c>
      <c r="AZ586" s="3053" t="s">
        <v>53</v>
      </c>
      <c r="BA586" s="99" t="s">
        <v>53</v>
      </c>
      <c r="BB586" s="3054" t="s">
        <v>1470</v>
      </c>
      <c r="BC586" s="3055" t="s">
        <v>283</v>
      </c>
      <c r="BD586" s="59">
        <v>29.62</v>
      </c>
      <c r="BE586" s="3056" t="s">
        <v>53</v>
      </c>
    </row>
    <row r="587" spans="1:57" s="45" customFormat="1" ht="120" x14ac:dyDescent="0.25">
      <c r="A587" s="3057">
        <v>350426</v>
      </c>
      <c r="B587" s="3058" t="s">
        <v>672</v>
      </c>
      <c r="C587" s="3059">
        <v>42942</v>
      </c>
      <c r="D587" s="105" t="s">
        <v>2433</v>
      </c>
      <c r="E587" s="105" t="s">
        <v>2691</v>
      </c>
      <c r="F587" s="3060" t="s">
        <v>810</v>
      </c>
      <c r="G587" s="3060" t="s">
        <v>1765</v>
      </c>
      <c r="H587" s="3060" t="s">
        <v>1765</v>
      </c>
      <c r="I587" s="105">
        <v>566480</v>
      </c>
      <c r="J587" s="105">
        <v>5348258</v>
      </c>
      <c r="K587" s="105">
        <v>13051</v>
      </c>
      <c r="L587" s="105">
        <v>3637</v>
      </c>
      <c r="M587" s="3061" t="s">
        <v>668</v>
      </c>
      <c r="N587" s="3061">
        <v>6403</v>
      </c>
      <c r="O587" s="3061" t="s">
        <v>1583</v>
      </c>
      <c r="P587" s="3062" t="s">
        <v>43</v>
      </c>
      <c r="Q587" s="3063" t="s">
        <v>41</v>
      </c>
      <c r="R587" s="3063" t="s">
        <v>140</v>
      </c>
      <c r="S587" s="105" t="s">
        <v>1861</v>
      </c>
      <c r="T587" s="105">
        <v>274.33800000000002</v>
      </c>
      <c r="U587" s="97" t="s">
        <v>1753</v>
      </c>
      <c r="V587" s="109" t="s">
        <v>44</v>
      </c>
      <c r="W587" s="3064" t="s">
        <v>283</v>
      </c>
      <c r="X587" s="3064">
        <v>3</v>
      </c>
      <c r="Y587" s="3064">
        <v>17</v>
      </c>
      <c r="Z587" s="3064">
        <v>100</v>
      </c>
      <c r="AA587" s="3064" t="s">
        <v>43</v>
      </c>
      <c r="AB587" s="3064" t="s">
        <v>45</v>
      </c>
      <c r="AC587" s="3065">
        <v>-41.176000000000002</v>
      </c>
      <c r="AD587" s="98" t="s">
        <v>53</v>
      </c>
      <c r="AE587" s="127" t="s">
        <v>47</v>
      </c>
      <c r="AF587" s="3064" t="s">
        <v>283</v>
      </c>
      <c r="AG587" s="3064">
        <v>11</v>
      </c>
      <c r="AH587" s="3064">
        <v>68</v>
      </c>
      <c r="AI587" s="3065">
        <v>14.706</v>
      </c>
      <c r="AJ587" s="83" t="s">
        <v>46</v>
      </c>
      <c r="AK587" s="109" t="s">
        <v>83</v>
      </c>
      <c r="AL587" s="3064" t="s">
        <v>283</v>
      </c>
      <c r="AM587" s="3065">
        <v>99.96</v>
      </c>
      <c r="AN587" s="3065">
        <v>0</v>
      </c>
      <c r="AO587" s="3065">
        <v>0.47</v>
      </c>
      <c r="AP587" s="3064">
        <v>3</v>
      </c>
      <c r="AQ587" s="3065">
        <v>48.46</v>
      </c>
      <c r="AR587" s="3064">
        <v>3</v>
      </c>
      <c r="AS587" s="3064">
        <v>2.72</v>
      </c>
      <c r="AT587" s="3064" t="s">
        <v>43</v>
      </c>
      <c r="AU587" s="3065">
        <v>0</v>
      </c>
      <c r="AV587" s="3064">
        <v>0.40600000000000003</v>
      </c>
      <c r="AW587" s="83" t="s">
        <v>53</v>
      </c>
      <c r="AX587" s="127">
        <v>0.42399999999999999</v>
      </c>
      <c r="AY587" s="3064">
        <v>2.83</v>
      </c>
      <c r="AZ587" s="3066" t="s">
        <v>53</v>
      </c>
      <c r="BA587" s="99" t="s">
        <v>53</v>
      </c>
      <c r="BB587" s="3067" t="s">
        <v>1471</v>
      </c>
      <c r="BC587" s="3068" t="s">
        <v>283</v>
      </c>
      <c r="BD587" s="59">
        <v>30.4</v>
      </c>
      <c r="BE587" s="3069" t="s">
        <v>53</v>
      </c>
    </row>
    <row r="588" spans="1:57" s="45" customFormat="1" ht="75" x14ac:dyDescent="0.25">
      <c r="A588" s="3070">
        <v>350425</v>
      </c>
      <c r="B588" s="3071" t="s">
        <v>988</v>
      </c>
      <c r="C588" s="3072">
        <v>42941</v>
      </c>
      <c r="D588" s="105" t="s">
        <v>2433</v>
      </c>
      <c r="E588" s="105" t="s">
        <v>2692</v>
      </c>
      <c r="F588" s="3073" t="s">
        <v>810</v>
      </c>
      <c r="G588" s="3073" t="s">
        <v>1765</v>
      </c>
      <c r="H588" s="3073" t="s">
        <v>1765</v>
      </c>
      <c r="I588" s="105">
        <v>574020</v>
      </c>
      <c r="J588" s="105">
        <v>5332351</v>
      </c>
      <c r="K588" s="105">
        <v>13051</v>
      </c>
      <c r="L588" s="105">
        <v>22879</v>
      </c>
      <c r="M588" s="3074" t="s">
        <v>668</v>
      </c>
      <c r="N588" s="3074">
        <v>6403</v>
      </c>
      <c r="O588" s="3074" t="s">
        <v>1583</v>
      </c>
      <c r="P588" s="3075" t="s">
        <v>43</v>
      </c>
      <c r="Q588" s="3076" t="s">
        <v>41</v>
      </c>
      <c r="R588" s="3076" t="s">
        <v>140</v>
      </c>
      <c r="S588" s="105" t="s">
        <v>1851</v>
      </c>
      <c r="T588" s="105">
        <v>178.363</v>
      </c>
      <c r="U588" s="97"/>
      <c r="V588" s="109" t="s">
        <v>44</v>
      </c>
      <c r="W588" s="3077" t="s">
        <v>283</v>
      </c>
      <c r="X588" s="3077">
        <v>5</v>
      </c>
      <c r="Y588" s="3077">
        <v>101</v>
      </c>
      <c r="Z588" s="3077">
        <v>100</v>
      </c>
      <c r="AA588" s="3077" t="s">
        <v>43</v>
      </c>
      <c r="AB588" s="3077" t="s">
        <v>45</v>
      </c>
      <c r="AC588" s="3078">
        <v>24.751999999999999</v>
      </c>
      <c r="AD588" s="98" t="s">
        <v>46</v>
      </c>
      <c r="AE588" s="127" t="s">
        <v>47</v>
      </c>
      <c r="AF588" s="3077" t="s">
        <v>283</v>
      </c>
      <c r="AG588" s="3077">
        <v>14</v>
      </c>
      <c r="AH588" s="3077">
        <v>72</v>
      </c>
      <c r="AI588" s="3078">
        <v>13.888999999999999</v>
      </c>
      <c r="AJ588" s="83" t="s">
        <v>46</v>
      </c>
      <c r="AK588" s="109" t="s">
        <v>83</v>
      </c>
      <c r="AL588" s="3077" t="s">
        <v>283</v>
      </c>
      <c r="AM588" s="3078">
        <v>100.02</v>
      </c>
      <c r="AN588" s="3078">
        <v>0</v>
      </c>
      <c r="AO588" s="3078">
        <v>0.62</v>
      </c>
      <c r="AP588" s="3077">
        <v>1</v>
      </c>
      <c r="AQ588" s="3078">
        <v>81</v>
      </c>
      <c r="AR588" s="3077">
        <v>3</v>
      </c>
      <c r="AS588" s="3077">
        <v>2.09</v>
      </c>
      <c r="AT588" s="3077" t="s">
        <v>43</v>
      </c>
      <c r="AU588" s="3078">
        <v>0</v>
      </c>
      <c r="AV588" s="3077">
        <v>0.65600000000000003</v>
      </c>
      <c r="AW588" s="83" t="s">
        <v>46</v>
      </c>
      <c r="AX588" s="127">
        <v>0.61699999999999999</v>
      </c>
      <c r="AY588" s="3077">
        <v>2.06</v>
      </c>
      <c r="AZ588" s="3079" t="s">
        <v>46</v>
      </c>
      <c r="BA588" s="99" t="s">
        <v>46</v>
      </c>
      <c r="BB588" s="3080" t="s">
        <v>1278</v>
      </c>
      <c r="BC588" s="3081" t="s">
        <v>283</v>
      </c>
      <c r="BD588" s="59">
        <v>19.77</v>
      </c>
      <c r="BE588" s="3082" t="s">
        <v>53</v>
      </c>
    </row>
    <row r="589" spans="1:57" s="45" customFormat="1" ht="225" x14ac:dyDescent="0.25">
      <c r="A589" s="3083">
        <v>350452</v>
      </c>
      <c r="B589" s="3084" t="s">
        <v>673</v>
      </c>
      <c r="C589" s="3085">
        <v>42941</v>
      </c>
      <c r="D589" s="105" t="s">
        <v>2583</v>
      </c>
      <c r="E589" s="105" t="s">
        <v>2693</v>
      </c>
      <c r="F589" s="3086" t="s">
        <v>770</v>
      </c>
      <c r="G589" s="3086" t="s">
        <v>1765</v>
      </c>
      <c r="H589" s="3086" t="s">
        <v>1765</v>
      </c>
      <c r="I589" s="105">
        <v>567176</v>
      </c>
      <c r="J589" s="105">
        <v>5305627</v>
      </c>
      <c r="K589" s="105">
        <v>13015</v>
      </c>
      <c r="L589" s="105">
        <v>31679</v>
      </c>
      <c r="M589" s="3087" t="s">
        <v>674</v>
      </c>
      <c r="N589" s="3087">
        <v>6404</v>
      </c>
      <c r="O589" s="3087" t="s">
        <v>1583</v>
      </c>
      <c r="P589" s="3088" t="s">
        <v>43</v>
      </c>
      <c r="Q589" s="3089" t="s">
        <v>41</v>
      </c>
      <c r="R589" s="3089" t="s">
        <v>69</v>
      </c>
      <c r="S589" s="105" t="s">
        <v>1840</v>
      </c>
      <c r="T589" s="105">
        <v>88.542000000000002</v>
      </c>
      <c r="U589" s="97" t="s">
        <v>43</v>
      </c>
      <c r="V589" s="109" t="s">
        <v>70</v>
      </c>
      <c r="W589" s="3090" t="s">
        <v>283</v>
      </c>
      <c r="X589" s="3090">
        <v>7</v>
      </c>
      <c r="Y589" s="3090">
        <v>136</v>
      </c>
      <c r="Z589" s="3090">
        <v>80.150000000000006</v>
      </c>
      <c r="AA589" s="3090" t="s">
        <v>43</v>
      </c>
      <c r="AB589" s="3090" t="s">
        <v>45</v>
      </c>
      <c r="AC589" s="3091">
        <v>-84.403999999999996</v>
      </c>
      <c r="AD589" s="98" t="s">
        <v>66</v>
      </c>
      <c r="AE589" s="127" t="s">
        <v>47</v>
      </c>
      <c r="AF589" s="3090" t="s">
        <v>283</v>
      </c>
      <c r="AG589" s="3090">
        <v>6</v>
      </c>
      <c r="AH589" s="3090">
        <v>25</v>
      </c>
      <c r="AI589" s="3091">
        <v>-30</v>
      </c>
      <c r="AJ589" s="83" t="s">
        <v>53</v>
      </c>
      <c r="AK589" s="109" t="s">
        <v>48</v>
      </c>
      <c r="AL589" s="3090" t="s">
        <v>283</v>
      </c>
      <c r="AM589" s="3091">
        <v>100.05</v>
      </c>
      <c r="AN589" s="3091">
        <v>0</v>
      </c>
      <c r="AO589" s="3091">
        <v>0.69</v>
      </c>
      <c r="AP589" s="3090">
        <v>1</v>
      </c>
      <c r="AQ589" s="3091">
        <v>79.14</v>
      </c>
      <c r="AR589" s="3090">
        <v>2</v>
      </c>
      <c r="AS589" s="3090">
        <v>1.98</v>
      </c>
      <c r="AT589" s="3090" t="s">
        <v>43</v>
      </c>
      <c r="AU589" s="3091">
        <v>-1.65</v>
      </c>
      <c r="AV589" s="3090">
        <v>0.66300000000000003</v>
      </c>
      <c r="AW589" s="83" t="s">
        <v>50</v>
      </c>
      <c r="AX589" s="127">
        <v>0.36399999999999999</v>
      </c>
      <c r="AY589" s="3090">
        <v>2.79</v>
      </c>
      <c r="AZ589" s="3092" t="s">
        <v>53</v>
      </c>
      <c r="BA589" s="99" t="s">
        <v>46</v>
      </c>
      <c r="BB589" s="3093" t="s">
        <v>1276</v>
      </c>
      <c r="BC589" s="3094" t="s">
        <v>283</v>
      </c>
      <c r="BD589" s="59">
        <v>9.1999999999999993</v>
      </c>
      <c r="BE589" s="3095" t="s">
        <v>46</v>
      </c>
    </row>
    <row r="590" spans="1:57" s="45" customFormat="1" ht="90" x14ac:dyDescent="0.25">
      <c r="A590" s="3096">
        <v>350451</v>
      </c>
      <c r="B590" s="3097" t="s">
        <v>675</v>
      </c>
      <c r="C590" s="3098">
        <v>42944</v>
      </c>
      <c r="D590" s="105" t="s">
        <v>2241</v>
      </c>
      <c r="E590" s="105" t="s">
        <v>2694</v>
      </c>
      <c r="F590" s="3099" t="s">
        <v>770</v>
      </c>
      <c r="G590" s="3099" t="s">
        <v>1765</v>
      </c>
      <c r="H590" s="3099" t="s">
        <v>1765</v>
      </c>
      <c r="I590" s="105">
        <v>580544</v>
      </c>
      <c r="J590" s="105">
        <v>5290638</v>
      </c>
      <c r="K590" s="105">
        <v>13046</v>
      </c>
      <c r="L590" s="105">
        <v>18912</v>
      </c>
      <c r="M590" s="3100" t="s">
        <v>674</v>
      </c>
      <c r="N590" s="3100">
        <v>6404</v>
      </c>
      <c r="O590" s="3100" t="s">
        <v>1583</v>
      </c>
      <c r="P590" s="3101" t="s">
        <v>43</v>
      </c>
      <c r="Q590" s="3102" t="s">
        <v>41</v>
      </c>
      <c r="R590" s="3102" t="s">
        <v>82</v>
      </c>
      <c r="S590" s="105" t="s">
        <v>1859</v>
      </c>
      <c r="T590" s="105">
        <v>60.03</v>
      </c>
      <c r="U590" s="97" t="s">
        <v>43</v>
      </c>
      <c r="V590" s="109" t="s">
        <v>44</v>
      </c>
      <c r="W590" s="3103" t="s">
        <v>283</v>
      </c>
      <c r="X590" s="3103">
        <v>3</v>
      </c>
      <c r="Y590" s="3103">
        <v>43</v>
      </c>
      <c r="Z590" s="3103">
        <v>100</v>
      </c>
      <c r="AA590" s="3103" t="s">
        <v>43</v>
      </c>
      <c r="AB590" s="3103" t="s">
        <v>45</v>
      </c>
      <c r="AC590" s="3104">
        <v>81.394999999999996</v>
      </c>
      <c r="AD590" s="98" t="s">
        <v>50</v>
      </c>
      <c r="AE590" s="127" t="s">
        <v>47</v>
      </c>
      <c r="AF590" s="3103" t="s">
        <v>283</v>
      </c>
      <c r="AG590" s="3103">
        <v>4</v>
      </c>
      <c r="AH590" s="3103">
        <v>23</v>
      </c>
      <c r="AI590" s="3104">
        <v>13.042999999999999</v>
      </c>
      <c r="AJ590" s="83" t="s">
        <v>46</v>
      </c>
      <c r="AK590" s="109" t="s">
        <v>83</v>
      </c>
      <c r="AL590" s="3103" t="s">
        <v>45</v>
      </c>
      <c r="AM590" s="3104">
        <v>99.97</v>
      </c>
      <c r="AN590" s="3104">
        <v>0</v>
      </c>
      <c r="AO590" s="3104">
        <v>7.62</v>
      </c>
      <c r="AP590" s="3103"/>
      <c r="AQ590" s="3104">
        <v>78.7</v>
      </c>
      <c r="AR590" s="3103"/>
      <c r="AS590" s="3103">
        <v>1.45</v>
      </c>
      <c r="AT590" s="3103" t="s">
        <v>43</v>
      </c>
      <c r="AU590" s="3104">
        <v>0</v>
      </c>
      <c r="AV590" s="3103">
        <v>0.73399999999999999</v>
      </c>
      <c r="AW590" s="83" t="s">
        <v>1833</v>
      </c>
      <c r="AX590" s="127">
        <v>0.73599999999999999</v>
      </c>
      <c r="AY590" s="3103">
        <v>1.52</v>
      </c>
      <c r="AZ590" s="3105" t="s">
        <v>46</v>
      </c>
      <c r="BA590" s="99" t="s">
        <v>46</v>
      </c>
      <c r="BB590" s="3106" t="s">
        <v>1277</v>
      </c>
      <c r="BC590" s="3107" t="s">
        <v>283</v>
      </c>
      <c r="BD590" s="59">
        <v>6.23</v>
      </c>
      <c r="BE590" s="3108" t="s">
        <v>46</v>
      </c>
    </row>
    <row r="591" spans="1:57" s="45" customFormat="1" ht="75" x14ac:dyDescent="0.25">
      <c r="A591" s="3109">
        <v>350450</v>
      </c>
      <c r="B591" s="3110" t="s">
        <v>915</v>
      </c>
      <c r="C591" s="3111">
        <v>42944</v>
      </c>
      <c r="D591" s="105" t="s">
        <v>2241</v>
      </c>
      <c r="E591" s="105" t="s">
        <v>2695</v>
      </c>
      <c r="F591" s="3112" t="s">
        <v>770</v>
      </c>
      <c r="G591" s="3112" t="s">
        <v>1765</v>
      </c>
      <c r="H591" s="3112" t="s">
        <v>1765</v>
      </c>
      <c r="I591" s="105">
        <v>575903</v>
      </c>
      <c r="J591" s="105">
        <v>5300050</v>
      </c>
      <c r="K591" s="105">
        <v>13046</v>
      </c>
      <c r="L591" s="105">
        <v>3684</v>
      </c>
      <c r="M591" s="3113" t="s">
        <v>674</v>
      </c>
      <c r="N591" s="3113">
        <v>6404</v>
      </c>
      <c r="O591" s="3113" t="s">
        <v>1583</v>
      </c>
      <c r="P591" s="3114" t="s">
        <v>43</v>
      </c>
      <c r="Q591" s="3115" t="s">
        <v>41</v>
      </c>
      <c r="R591" s="3115" t="s">
        <v>140</v>
      </c>
      <c r="S591" s="105" t="s">
        <v>1851</v>
      </c>
      <c r="T591" s="105">
        <v>141.24</v>
      </c>
      <c r="U591" s="97" t="s">
        <v>43</v>
      </c>
      <c r="V591" s="109" t="s">
        <v>44</v>
      </c>
      <c r="W591" s="3116" t="s">
        <v>283</v>
      </c>
      <c r="X591" s="3116">
        <v>3</v>
      </c>
      <c r="Y591" s="3116">
        <v>36</v>
      </c>
      <c r="Z591" s="3116">
        <v>100</v>
      </c>
      <c r="AA591" s="3116" t="s">
        <v>43</v>
      </c>
      <c r="AB591" s="3116" t="s">
        <v>45</v>
      </c>
      <c r="AC591" s="3117">
        <v>25</v>
      </c>
      <c r="AD591" s="98" t="s">
        <v>46</v>
      </c>
      <c r="AE591" s="127" t="s">
        <v>47</v>
      </c>
      <c r="AF591" s="3116" t="s">
        <v>283</v>
      </c>
      <c r="AG591" s="3116">
        <v>5</v>
      </c>
      <c r="AH591" s="3116">
        <v>32</v>
      </c>
      <c r="AI591" s="3117">
        <v>21.875</v>
      </c>
      <c r="AJ591" s="83" t="s">
        <v>46</v>
      </c>
      <c r="AK591" s="109" t="s">
        <v>83</v>
      </c>
      <c r="AL591" s="3116" t="s">
        <v>283</v>
      </c>
      <c r="AM591" s="3117">
        <v>99.99</v>
      </c>
      <c r="AN591" s="3117">
        <v>0</v>
      </c>
      <c r="AO591" s="3117">
        <v>4.62</v>
      </c>
      <c r="AP591" s="3116">
        <v>1</v>
      </c>
      <c r="AQ591" s="3117">
        <v>78.06</v>
      </c>
      <c r="AR591" s="3116">
        <v>2</v>
      </c>
      <c r="AS591" s="3116">
        <v>1.69</v>
      </c>
      <c r="AT591" s="3116" t="s">
        <v>43</v>
      </c>
      <c r="AU591" s="3117">
        <v>0</v>
      </c>
      <c r="AV591" s="3116">
        <v>0.69699999999999995</v>
      </c>
      <c r="AW591" s="83" t="s">
        <v>46</v>
      </c>
      <c r="AX591" s="127">
        <v>0.64400000000000002</v>
      </c>
      <c r="AY591" s="3116">
        <v>1.94</v>
      </c>
      <c r="AZ591" s="3118" t="s">
        <v>46</v>
      </c>
      <c r="BA591" s="99" t="s">
        <v>46</v>
      </c>
      <c r="BB591" s="3119" t="s">
        <v>1278</v>
      </c>
      <c r="BC591" s="3120" t="s">
        <v>283</v>
      </c>
      <c r="BD591" s="59">
        <v>14.66</v>
      </c>
      <c r="BE591" s="3121" t="s">
        <v>46</v>
      </c>
    </row>
    <row r="592" spans="1:57" s="45" customFormat="1" ht="75" x14ac:dyDescent="0.25">
      <c r="A592" s="3122">
        <v>350449</v>
      </c>
      <c r="B592" s="3123" t="s">
        <v>676</v>
      </c>
      <c r="C592" s="3124">
        <v>42944</v>
      </c>
      <c r="D592" s="105" t="s">
        <v>2583</v>
      </c>
      <c r="E592" s="105" t="s">
        <v>2696</v>
      </c>
      <c r="F592" s="3125" t="s">
        <v>770</v>
      </c>
      <c r="G592" s="3125" t="s">
        <v>1765</v>
      </c>
      <c r="H592" s="3125" t="s">
        <v>1765</v>
      </c>
      <c r="I592" s="105">
        <v>580947</v>
      </c>
      <c r="J592" s="105">
        <v>5310263</v>
      </c>
      <c r="K592" s="105">
        <v>13015</v>
      </c>
      <c r="L592" s="105">
        <v>2861</v>
      </c>
      <c r="M592" s="3126" t="s">
        <v>674</v>
      </c>
      <c r="N592" s="3126">
        <v>6404</v>
      </c>
      <c r="O592" s="3126" t="s">
        <v>1583</v>
      </c>
      <c r="P592" s="3127" t="s">
        <v>43</v>
      </c>
      <c r="Q592" s="3128" t="s">
        <v>41</v>
      </c>
      <c r="R592" s="3128" t="s">
        <v>140</v>
      </c>
      <c r="S592" s="105" t="s">
        <v>1851</v>
      </c>
      <c r="T592" s="105">
        <v>355.74799999999999</v>
      </c>
      <c r="U592" s="97" t="s">
        <v>1754</v>
      </c>
      <c r="V592" s="109" t="s">
        <v>44</v>
      </c>
      <c r="W592" s="3129" t="s">
        <v>283</v>
      </c>
      <c r="X592" s="3129">
        <v>5</v>
      </c>
      <c r="Y592" s="3129">
        <v>59</v>
      </c>
      <c r="Z592" s="3129">
        <v>100</v>
      </c>
      <c r="AA592" s="3129" t="s">
        <v>43</v>
      </c>
      <c r="AB592" s="3129" t="s">
        <v>45</v>
      </c>
      <c r="AC592" s="3130">
        <v>-32.203000000000003</v>
      </c>
      <c r="AD592" s="98" t="s">
        <v>53</v>
      </c>
      <c r="AE592" s="127" t="s">
        <v>47</v>
      </c>
      <c r="AF592" s="3129" t="s">
        <v>283</v>
      </c>
      <c r="AG592" s="3129">
        <v>8</v>
      </c>
      <c r="AH592" s="3129">
        <v>55</v>
      </c>
      <c r="AI592" s="3130">
        <v>30</v>
      </c>
      <c r="AJ592" s="83" t="s">
        <v>46</v>
      </c>
      <c r="AK592" s="109" t="s">
        <v>83</v>
      </c>
      <c r="AL592" s="3129" t="s">
        <v>283</v>
      </c>
      <c r="AM592" s="3130">
        <v>100.05</v>
      </c>
      <c r="AN592" s="3130">
        <v>0</v>
      </c>
      <c r="AO592" s="3130">
        <v>4.5</v>
      </c>
      <c r="AP592" s="3129">
        <v>2</v>
      </c>
      <c r="AQ592" s="3130">
        <v>73.05</v>
      </c>
      <c r="AR592" s="3129">
        <v>3</v>
      </c>
      <c r="AS592" s="3129">
        <v>2.12</v>
      </c>
      <c r="AT592" s="3129" t="s">
        <v>43</v>
      </c>
      <c r="AU592" s="3130">
        <v>0</v>
      </c>
      <c r="AV592" s="3129">
        <v>0.61199999999999999</v>
      </c>
      <c r="AW592" s="83" t="s">
        <v>46</v>
      </c>
      <c r="AX592" s="127">
        <v>0.53400000000000003</v>
      </c>
      <c r="AY592" s="3129">
        <v>2.4</v>
      </c>
      <c r="AZ592" s="3131" t="s">
        <v>46</v>
      </c>
      <c r="BA592" s="99" t="s">
        <v>46</v>
      </c>
      <c r="BB592" s="3132" t="s">
        <v>1279</v>
      </c>
      <c r="BC592" s="3133" t="s">
        <v>283</v>
      </c>
      <c r="BD592" s="59">
        <v>36.93</v>
      </c>
      <c r="BE592" s="3134" t="s">
        <v>46</v>
      </c>
    </row>
    <row r="593" spans="1:57" s="45" customFormat="1" ht="214.5" customHeight="1" x14ac:dyDescent="0.25">
      <c r="A593" s="3135">
        <v>350446</v>
      </c>
      <c r="B593" s="3136" t="s">
        <v>916</v>
      </c>
      <c r="C593" s="3137">
        <v>42941</v>
      </c>
      <c r="D593" s="105" t="s">
        <v>2583</v>
      </c>
      <c r="E593" s="105" t="s">
        <v>2697</v>
      </c>
      <c r="F593" s="3138" t="s">
        <v>770</v>
      </c>
      <c r="G593" s="3138" t="s">
        <v>1765</v>
      </c>
      <c r="H593" s="3138" t="s">
        <v>1765</v>
      </c>
      <c r="I593" s="105">
        <v>566471</v>
      </c>
      <c r="J593" s="105">
        <v>5307506</v>
      </c>
      <c r="K593" s="105">
        <v>13015</v>
      </c>
      <c r="L593" s="105">
        <v>34141</v>
      </c>
      <c r="M593" s="3139" t="s">
        <v>674</v>
      </c>
      <c r="N593" s="3139">
        <v>6404</v>
      </c>
      <c r="O593" s="3139" t="s">
        <v>1583</v>
      </c>
      <c r="P593" s="3140" t="s">
        <v>43</v>
      </c>
      <c r="Q593" s="3141" t="s">
        <v>41</v>
      </c>
      <c r="R593" s="3141" t="s">
        <v>69</v>
      </c>
      <c r="S593" s="105" t="s">
        <v>1840</v>
      </c>
      <c r="T593" s="105">
        <v>46.448</v>
      </c>
      <c r="U593" s="97" t="s">
        <v>43</v>
      </c>
      <c r="V593" s="109" t="s">
        <v>44</v>
      </c>
      <c r="W593" s="3142" t="s">
        <v>283</v>
      </c>
      <c r="X593" s="3142">
        <v>8</v>
      </c>
      <c r="Y593" s="3142">
        <v>99</v>
      </c>
      <c r="Z593" s="3142">
        <v>97.98</v>
      </c>
      <c r="AA593" s="3142" t="s">
        <v>43</v>
      </c>
      <c r="AB593" s="3142" t="s">
        <v>45</v>
      </c>
      <c r="AC593" s="3143">
        <v>-90.721999999999994</v>
      </c>
      <c r="AD593" s="98" t="s">
        <v>66</v>
      </c>
      <c r="AE593" s="127" t="s">
        <v>47</v>
      </c>
      <c r="AF593" s="3142" t="s">
        <v>45</v>
      </c>
      <c r="AG593" s="3142">
        <v>0</v>
      </c>
      <c r="AH593" s="3142" t="s">
        <v>43</v>
      </c>
      <c r="AI593" s="3143" t="s">
        <v>43</v>
      </c>
      <c r="AJ593" s="83" t="s">
        <v>43</v>
      </c>
      <c r="AK593" s="109" t="s">
        <v>48</v>
      </c>
      <c r="AL593" s="3142" t="s">
        <v>283</v>
      </c>
      <c r="AM593" s="3143">
        <v>100.12</v>
      </c>
      <c r="AN593" s="3143">
        <v>0.45</v>
      </c>
      <c r="AO593" s="3143">
        <v>0.23</v>
      </c>
      <c r="AP593" s="3142">
        <v>2</v>
      </c>
      <c r="AQ593" s="3143">
        <v>70.069999999999993</v>
      </c>
      <c r="AR593" s="3142">
        <v>2</v>
      </c>
      <c r="AS593" s="3142">
        <v>1.97</v>
      </c>
      <c r="AT593" s="3142" t="s">
        <v>43</v>
      </c>
      <c r="AU593" s="3143">
        <v>-6.9</v>
      </c>
      <c r="AV593" s="3142">
        <v>0.61799999999999999</v>
      </c>
      <c r="AW593" s="83" t="s">
        <v>46</v>
      </c>
      <c r="AX593" s="127">
        <v>0.33200000000000002</v>
      </c>
      <c r="AY593" s="3142">
        <v>3.08</v>
      </c>
      <c r="AZ593" s="3144" t="s">
        <v>53</v>
      </c>
      <c r="BA593" s="99" t="s">
        <v>46</v>
      </c>
      <c r="BB593" s="3145" t="s">
        <v>1591</v>
      </c>
      <c r="BC593" s="3146" t="s">
        <v>45</v>
      </c>
      <c r="BD593" s="59">
        <v>0</v>
      </c>
      <c r="BE593" s="3147" t="s">
        <v>46</v>
      </c>
    </row>
    <row r="594" spans="1:57" s="45" customFormat="1" ht="75" x14ac:dyDescent="0.25">
      <c r="A594" s="3148">
        <v>350445</v>
      </c>
      <c r="B594" s="3149" t="s">
        <v>917</v>
      </c>
      <c r="C594" s="3150">
        <v>42944</v>
      </c>
      <c r="D594" s="105" t="s">
        <v>2583</v>
      </c>
      <c r="E594" s="105" t="s">
        <v>2698</v>
      </c>
      <c r="F594" s="3151" t="s">
        <v>770</v>
      </c>
      <c r="G594" s="3151" t="s">
        <v>1765</v>
      </c>
      <c r="H594" s="3151" t="s">
        <v>1765</v>
      </c>
      <c r="I594" s="105">
        <v>578673</v>
      </c>
      <c r="J594" s="105">
        <v>5304234</v>
      </c>
      <c r="K594" s="105">
        <v>13015</v>
      </c>
      <c r="L594" s="105">
        <v>11599</v>
      </c>
      <c r="M594" s="3152" t="s">
        <v>674</v>
      </c>
      <c r="N594" s="3152">
        <v>6404</v>
      </c>
      <c r="O594" s="3152" t="s">
        <v>1583</v>
      </c>
      <c r="P594" s="3153" t="s">
        <v>43</v>
      </c>
      <c r="Q594" s="3154" t="s">
        <v>41</v>
      </c>
      <c r="R594" s="3154" t="s">
        <v>140</v>
      </c>
      <c r="S594" s="105" t="s">
        <v>1851</v>
      </c>
      <c r="T594" s="105">
        <v>317.57799999999997</v>
      </c>
      <c r="U594" s="97" t="s">
        <v>43</v>
      </c>
      <c r="V594" s="109" t="s">
        <v>44</v>
      </c>
      <c r="W594" s="3155" t="s">
        <v>283</v>
      </c>
      <c r="X594" s="3155">
        <v>3</v>
      </c>
      <c r="Y594" s="3155">
        <v>73</v>
      </c>
      <c r="Z594" s="3155">
        <v>100</v>
      </c>
      <c r="AA594" s="3155" t="s">
        <v>43</v>
      </c>
      <c r="AB594" s="3155" t="s">
        <v>45</v>
      </c>
      <c r="AC594" s="3156">
        <v>10.959</v>
      </c>
      <c r="AD594" s="98" t="s">
        <v>46</v>
      </c>
      <c r="AE594" s="127" t="s">
        <v>47</v>
      </c>
      <c r="AF594" s="3155" t="s">
        <v>283</v>
      </c>
      <c r="AG594" s="3155">
        <v>10</v>
      </c>
      <c r="AH594" s="3155">
        <v>56</v>
      </c>
      <c r="AI594" s="3156">
        <v>25</v>
      </c>
      <c r="AJ594" s="83" t="s">
        <v>46</v>
      </c>
      <c r="AK594" s="109" t="s">
        <v>83</v>
      </c>
      <c r="AL594" s="3155" t="s">
        <v>283</v>
      </c>
      <c r="AM594" s="3156">
        <v>99.97</v>
      </c>
      <c r="AN594" s="3156">
        <v>0</v>
      </c>
      <c r="AO594" s="3156">
        <v>0.7</v>
      </c>
      <c r="AP594" s="3155">
        <v>2</v>
      </c>
      <c r="AQ594" s="3156">
        <v>63.94</v>
      </c>
      <c r="AR594" s="3155">
        <v>3</v>
      </c>
      <c r="AS594" s="3155">
        <v>2.27</v>
      </c>
      <c r="AT594" s="3155" t="s">
        <v>43</v>
      </c>
      <c r="AU594" s="3156">
        <v>0</v>
      </c>
      <c r="AV594" s="3155">
        <v>0.54600000000000004</v>
      </c>
      <c r="AW594" s="83" t="s">
        <v>46</v>
      </c>
      <c r="AX594" s="127">
        <v>0.57499999999999996</v>
      </c>
      <c r="AY594" s="3155">
        <v>2.23</v>
      </c>
      <c r="AZ594" s="3157" t="s">
        <v>46</v>
      </c>
      <c r="BA594" s="99" t="s">
        <v>46</v>
      </c>
      <c r="BB594" s="3158" t="s">
        <v>1278</v>
      </c>
      <c r="BC594" s="3159" t="s">
        <v>283</v>
      </c>
      <c r="BD594" s="59">
        <v>32.97</v>
      </c>
      <c r="BE594" s="3160" t="s">
        <v>46</v>
      </c>
    </row>
    <row r="595" spans="1:57" s="45" customFormat="1" ht="75" x14ac:dyDescent="0.25">
      <c r="A595" s="3161">
        <v>350448</v>
      </c>
      <c r="B595" s="3162" t="s">
        <v>677</v>
      </c>
      <c r="C595" s="3163">
        <v>42944</v>
      </c>
      <c r="D595" s="105" t="s">
        <v>2699</v>
      </c>
      <c r="E595" s="105" t="s">
        <v>2700</v>
      </c>
      <c r="F595" s="3164" t="s">
        <v>811</v>
      </c>
      <c r="G595" s="3164" t="s">
        <v>1765</v>
      </c>
      <c r="H595" s="3164" t="s">
        <v>1765</v>
      </c>
      <c r="I595" s="105">
        <v>580438</v>
      </c>
      <c r="J595" s="105">
        <v>5337403</v>
      </c>
      <c r="K595" s="105">
        <v>6376</v>
      </c>
      <c r="L595" s="105">
        <v>7869</v>
      </c>
      <c r="M595" s="3165" t="s">
        <v>678</v>
      </c>
      <c r="N595" s="3165">
        <v>6405</v>
      </c>
      <c r="O595" s="3165" t="s">
        <v>1585</v>
      </c>
      <c r="P595" s="3166" t="s">
        <v>169</v>
      </c>
      <c r="Q595" s="3167" t="s">
        <v>41</v>
      </c>
      <c r="R595" s="3167" t="s">
        <v>140</v>
      </c>
      <c r="S595" s="105" t="s">
        <v>1854</v>
      </c>
      <c r="T595" s="105">
        <v>93.286000000000001</v>
      </c>
      <c r="U595" s="97" t="s">
        <v>43</v>
      </c>
      <c r="V595" s="109" t="s">
        <v>70</v>
      </c>
      <c r="W595" s="3168" t="s">
        <v>283</v>
      </c>
      <c r="X595" s="3168">
        <v>3</v>
      </c>
      <c r="Y595" s="3168">
        <v>73</v>
      </c>
      <c r="Z595" s="3168">
        <v>100</v>
      </c>
      <c r="AA595" s="3168" t="s">
        <v>43</v>
      </c>
      <c r="AB595" s="3168" t="s">
        <v>45</v>
      </c>
      <c r="AC595" s="3169">
        <v>-89.040999999999997</v>
      </c>
      <c r="AD595" s="98" t="s">
        <v>66</v>
      </c>
      <c r="AE595" s="127" t="s">
        <v>47</v>
      </c>
      <c r="AF595" s="3168" t="s">
        <v>283</v>
      </c>
      <c r="AG595" s="3168">
        <v>4</v>
      </c>
      <c r="AH595" s="3168">
        <v>31</v>
      </c>
      <c r="AI595" s="3169">
        <v>37.097000000000001</v>
      </c>
      <c r="AJ595" s="83" t="s">
        <v>46</v>
      </c>
      <c r="AK595" s="109" t="s">
        <v>83</v>
      </c>
      <c r="AL595" s="3168" t="s">
        <v>283</v>
      </c>
      <c r="AM595" s="3169">
        <v>99.97</v>
      </c>
      <c r="AN595" s="3169">
        <v>0</v>
      </c>
      <c r="AO595" s="3169">
        <v>4.8899999999999997</v>
      </c>
      <c r="AP595" s="3168">
        <v>2</v>
      </c>
      <c r="AQ595" s="3169">
        <v>74.13</v>
      </c>
      <c r="AR595" s="3168">
        <v>2</v>
      </c>
      <c r="AS595" s="3168">
        <v>1.99</v>
      </c>
      <c r="AT595" s="3168" t="s">
        <v>43</v>
      </c>
      <c r="AU595" s="3169">
        <v>0</v>
      </c>
      <c r="AV595" s="3168">
        <v>0.63600000000000001</v>
      </c>
      <c r="AW595" s="83" t="s">
        <v>46</v>
      </c>
      <c r="AX595" s="127">
        <v>0.45900000000000002</v>
      </c>
      <c r="AY595" s="3168">
        <v>2.5099999999999998</v>
      </c>
      <c r="AZ595" s="3170" t="s">
        <v>53</v>
      </c>
      <c r="BA595" s="99" t="s">
        <v>53</v>
      </c>
      <c r="BB595" s="3171" t="s">
        <v>1280</v>
      </c>
      <c r="BC595" s="3172" t="s">
        <v>283</v>
      </c>
      <c r="BD595" s="59">
        <v>45.87</v>
      </c>
      <c r="BE595" s="3173" t="s">
        <v>53</v>
      </c>
    </row>
    <row r="596" spans="1:57" s="45" customFormat="1" ht="184.5" customHeight="1" x14ac:dyDescent="0.25">
      <c r="A596" s="3174">
        <v>350447</v>
      </c>
      <c r="B596" s="3175" t="s">
        <v>679</v>
      </c>
      <c r="C596" s="3176">
        <v>42944</v>
      </c>
      <c r="D596" s="105" t="s">
        <v>2699</v>
      </c>
      <c r="E596" s="105" t="s">
        <v>2701</v>
      </c>
      <c r="F596" s="3177" t="s">
        <v>811</v>
      </c>
      <c r="G596" s="3177" t="s">
        <v>1765</v>
      </c>
      <c r="H596" s="3177" t="s">
        <v>1765</v>
      </c>
      <c r="I596" s="105">
        <v>578924</v>
      </c>
      <c r="J596" s="105">
        <v>5343160</v>
      </c>
      <c r="K596" s="105">
        <v>6376</v>
      </c>
      <c r="L596" s="105">
        <v>981</v>
      </c>
      <c r="M596" s="3178" t="s">
        <v>678</v>
      </c>
      <c r="N596" s="3178">
        <v>6405</v>
      </c>
      <c r="O596" s="3178" t="s">
        <v>1585</v>
      </c>
      <c r="P596" s="3179" t="s">
        <v>169</v>
      </c>
      <c r="Q596" s="3180" t="s">
        <v>41</v>
      </c>
      <c r="R596" s="3180" t="s">
        <v>140</v>
      </c>
      <c r="S596" s="105" t="s">
        <v>1854</v>
      </c>
      <c r="T596" s="105">
        <v>110.12</v>
      </c>
      <c r="U596" s="97" t="s">
        <v>1755</v>
      </c>
      <c r="V596" s="109" t="s">
        <v>70</v>
      </c>
      <c r="W596" s="3181" t="s">
        <v>45</v>
      </c>
      <c r="X596" s="3181">
        <v>2</v>
      </c>
      <c r="Y596" s="3181">
        <v>9</v>
      </c>
      <c r="Z596" s="3181">
        <v>100</v>
      </c>
      <c r="AA596" s="3181" t="s">
        <v>43</v>
      </c>
      <c r="AB596" s="3181" t="s">
        <v>45</v>
      </c>
      <c r="AC596" s="3182">
        <v>-88.888999999999996</v>
      </c>
      <c r="AD596" s="98" t="s">
        <v>1837</v>
      </c>
      <c r="AE596" s="127" t="s">
        <v>47</v>
      </c>
      <c r="AF596" s="3181" t="s">
        <v>283</v>
      </c>
      <c r="AG596" s="3181">
        <v>4</v>
      </c>
      <c r="AH596" s="3181">
        <v>31</v>
      </c>
      <c r="AI596" s="3182">
        <v>37.097000000000001</v>
      </c>
      <c r="AJ596" s="83" t="s">
        <v>46</v>
      </c>
      <c r="AK596" s="109" t="s">
        <v>83</v>
      </c>
      <c r="AL596" s="3181" t="s">
        <v>283</v>
      </c>
      <c r="AM596" s="3182">
        <v>99.99</v>
      </c>
      <c r="AN596" s="3182">
        <v>0</v>
      </c>
      <c r="AO596" s="3182">
        <v>1.5</v>
      </c>
      <c r="AP596" s="3181">
        <v>2</v>
      </c>
      <c r="AQ596" s="3182">
        <v>64.03</v>
      </c>
      <c r="AR596" s="3181">
        <v>3</v>
      </c>
      <c r="AS596" s="3181">
        <v>2.66</v>
      </c>
      <c r="AT596" s="3181" t="s">
        <v>43</v>
      </c>
      <c r="AU596" s="3182">
        <v>0</v>
      </c>
      <c r="AV596" s="3181">
        <v>0.49299999999999999</v>
      </c>
      <c r="AW596" s="83" t="s">
        <v>53</v>
      </c>
      <c r="AX596" s="127">
        <v>0.58899999999999997</v>
      </c>
      <c r="AY596" s="3181">
        <v>2.27</v>
      </c>
      <c r="AZ596" s="3183" t="s">
        <v>46</v>
      </c>
      <c r="BA596" s="99" t="s">
        <v>53</v>
      </c>
      <c r="BB596" s="3184" t="s">
        <v>1281</v>
      </c>
      <c r="BC596" s="3185" t="s">
        <v>283</v>
      </c>
      <c r="BD596" s="59">
        <v>54.13</v>
      </c>
      <c r="BE596" s="3186" t="s">
        <v>53</v>
      </c>
    </row>
    <row r="597" spans="1:57" s="45" customFormat="1" ht="75" x14ac:dyDescent="0.25">
      <c r="A597" s="3187">
        <v>287353</v>
      </c>
      <c r="B597" s="3188" t="s">
        <v>680</v>
      </c>
      <c r="C597" s="3189">
        <v>42207</v>
      </c>
      <c r="D597" s="105" t="s">
        <v>2601</v>
      </c>
      <c r="E597" s="105" t="s">
        <v>2702</v>
      </c>
      <c r="F597" s="3190" t="s">
        <v>811</v>
      </c>
      <c r="G597" s="3190" t="s">
        <v>1765</v>
      </c>
      <c r="H597" s="3190" t="s">
        <v>1765</v>
      </c>
      <c r="I597" s="105">
        <v>565803</v>
      </c>
      <c r="J597" s="105">
        <v>5351975</v>
      </c>
      <c r="K597" s="105">
        <v>8427</v>
      </c>
      <c r="L597" s="105">
        <v>2599051</v>
      </c>
      <c r="M597" s="3191" t="s">
        <v>681</v>
      </c>
      <c r="N597" s="3191">
        <v>6451</v>
      </c>
      <c r="O597" s="3191" t="s">
        <v>1584</v>
      </c>
      <c r="P597" s="3192" t="s">
        <v>256</v>
      </c>
      <c r="Q597" s="3193" t="s">
        <v>100</v>
      </c>
      <c r="R597" s="3193" t="s">
        <v>888</v>
      </c>
      <c r="S597" s="105" t="s">
        <v>1861</v>
      </c>
      <c r="T597" s="105">
        <v>4735.7020000000002</v>
      </c>
      <c r="U597" s="97" t="s">
        <v>43</v>
      </c>
      <c r="V597" s="109" t="s">
        <v>70</v>
      </c>
      <c r="W597" s="3194" t="s">
        <v>283</v>
      </c>
      <c r="X597" s="3194">
        <v>9</v>
      </c>
      <c r="Y597" s="3194">
        <v>75</v>
      </c>
      <c r="Z597" s="3194">
        <v>100</v>
      </c>
      <c r="AA597" s="3194" t="s">
        <v>43</v>
      </c>
      <c r="AB597" s="3194" t="s">
        <v>45</v>
      </c>
      <c r="AC597" s="3195">
        <v>-37.332999999999998</v>
      </c>
      <c r="AD597" s="98" t="s">
        <v>53</v>
      </c>
      <c r="AE597" s="127" t="s">
        <v>102</v>
      </c>
      <c r="AF597" s="3194" t="s">
        <v>283</v>
      </c>
      <c r="AG597" s="3194">
        <v>12</v>
      </c>
      <c r="AH597" s="3194">
        <v>91</v>
      </c>
      <c r="AI597" s="3195">
        <v>8.7910000000000004</v>
      </c>
      <c r="AJ597" s="83" t="s">
        <v>53</v>
      </c>
      <c r="AK597" s="109" t="s">
        <v>145</v>
      </c>
      <c r="AL597" s="3194" t="s">
        <v>283</v>
      </c>
      <c r="AM597" s="3195">
        <v>100.02</v>
      </c>
      <c r="AN597" s="3195">
        <v>0</v>
      </c>
      <c r="AO597" s="3195">
        <v>1.1499999999999999</v>
      </c>
      <c r="AP597" s="3194">
        <v>2</v>
      </c>
      <c r="AQ597" s="3195">
        <v>69.66</v>
      </c>
      <c r="AR597" s="3194">
        <v>2</v>
      </c>
      <c r="AS597" s="3194">
        <v>2.44</v>
      </c>
      <c r="AT597" s="3194" t="s">
        <v>43</v>
      </c>
      <c r="AU597" s="3195">
        <v>0</v>
      </c>
      <c r="AV597" s="3194">
        <v>0.55100000000000005</v>
      </c>
      <c r="AW597" s="83" t="s">
        <v>46</v>
      </c>
      <c r="AX597" s="127">
        <v>0.46899999999999997</v>
      </c>
      <c r="AY597" s="3194">
        <v>2.4300000000000002</v>
      </c>
      <c r="AZ597" s="3196" t="s">
        <v>46</v>
      </c>
      <c r="BA597" s="99" t="s">
        <v>46</v>
      </c>
      <c r="BB597" s="3197" t="s">
        <v>1449</v>
      </c>
      <c r="BC597" s="3198" t="s">
        <v>283</v>
      </c>
      <c r="BD597" s="59">
        <v>46.93</v>
      </c>
      <c r="BE597" s="3199" t="s">
        <v>53</v>
      </c>
    </row>
    <row r="598" spans="1:57" s="45" customFormat="1" ht="90" x14ac:dyDescent="0.25">
      <c r="A598" s="3200">
        <v>287354</v>
      </c>
      <c r="B598" s="3201" t="s">
        <v>1798</v>
      </c>
      <c r="C598" s="3202">
        <v>42207</v>
      </c>
      <c r="D598" s="105" t="s">
        <v>2601</v>
      </c>
      <c r="E598" s="105" t="s">
        <v>2703</v>
      </c>
      <c r="F598" s="3203" t="s">
        <v>812</v>
      </c>
      <c r="G598" s="3203" t="s">
        <v>1765</v>
      </c>
      <c r="H598" s="3203" t="s">
        <v>1765</v>
      </c>
      <c r="I598" s="105">
        <v>571444</v>
      </c>
      <c r="J598" s="105">
        <v>5357502</v>
      </c>
      <c r="K598" s="105">
        <v>8427</v>
      </c>
      <c r="L598" s="105">
        <v>2590102</v>
      </c>
      <c r="M598" s="3204" t="s">
        <v>681</v>
      </c>
      <c r="N598" s="3204">
        <v>6451</v>
      </c>
      <c r="O598" s="3204" t="s">
        <v>1583</v>
      </c>
      <c r="P598" s="3205" t="s">
        <v>43</v>
      </c>
      <c r="Q598" s="3206" t="s">
        <v>100</v>
      </c>
      <c r="R598" s="3206" t="s">
        <v>888</v>
      </c>
      <c r="S598" s="105" t="s">
        <v>1861</v>
      </c>
      <c r="T598" s="105">
        <v>5436.3180000000002</v>
      </c>
      <c r="U598" s="97"/>
      <c r="V598" s="109" t="s">
        <v>70</v>
      </c>
      <c r="W598" s="3207" t="s">
        <v>283</v>
      </c>
      <c r="X598" s="3207">
        <v>9</v>
      </c>
      <c r="Y598" s="3207">
        <v>51</v>
      </c>
      <c r="Z598" s="3207">
        <v>100</v>
      </c>
      <c r="AA598" s="3207" t="s">
        <v>43</v>
      </c>
      <c r="AB598" s="3207" t="s">
        <v>45</v>
      </c>
      <c r="AC598" s="3208">
        <v>-50.98</v>
      </c>
      <c r="AD598" s="98" t="s">
        <v>53</v>
      </c>
      <c r="AE598" s="127" t="s">
        <v>102</v>
      </c>
      <c r="AF598" s="3207" t="s">
        <v>283</v>
      </c>
      <c r="AG598" s="3207">
        <v>10</v>
      </c>
      <c r="AH598" s="3207">
        <v>66</v>
      </c>
      <c r="AI598" s="3208">
        <v>-6.0609999999999999</v>
      </c>
      <c r="AJ598" s="83" t="s">
        <v>53</v>
      </c>
      <c r="AK598" s="109" t="s">
        <v>145</v>
      </c>
      <c r="AL598" s="3207" t="s">
        <v>283</v>
      </c>
      <c r="AM598" s="3208">
        <v>100.01</v>
      </c>
      <c r="AN598" s="3208">
        <v>0</v>
      </c>
      <c r="AO598" s="3208">
        <v>0</v>
      </c>
      <c r="AP598" s="3207">
        <v>2</v>
      </c>
      <c r="AQ598" s="3208">
        <v>74.709999999999994</v>
      </c>
      <c r="AR598" s="3207">
        <v>2</v>
      </c>
      <c r="AS598" s="3207">
        <v>2.58</v>
      </c>
      <c r="AT598" s="3207" t="s">
        <v>43</v>
      </c>
      <c r="AU598" s="3208">
        <v>0</v>
      </c>
      <c r="AV598" s="3207">
        <v>0.55800000000000005</v>
      </c>
      <c r="AW598" s="83" t="s">
        <v>46</v>
      </c>
      <c r="AX598" s="127">
        <v>0.42399999999999999</v>
      </c>
      <c r="AY598" s="3207">
        <v>2.62</v>
      </c>
      <c r="AZ598" s="3209" t="s">
        <v>53</v>
      </c>
      <c r="BA598" s="99" t="s">
        <v>53</v>
      </c>
      <c r="BB598" s="3210" t="s">
        <v>1450</v>
      </c>
      <c r="BC598" s="3211" t="s">
        <v>283</v>
      </c>
      <c r="BD598" s="59">
        <v>53.07</v>
      </c>
      <c r="BE598" s="3212" t="s">
        <v>53</v>
      </c>
    </row>
    <row r="599" spans="1:57" s="45" customFormat="1" ht="45" x14ac:dyDescent="0.25">
      <c r="A599" s="3213">
        <v>350381</v>
      </c>
      <c r="B599" s="3214" t="s">
        <v>682</v>
      </c>
      <c r="C599" s="3215">
        <v>42990</v>
      </c>
      <c r="D599" s="105" t="s">
        <v>2704</v>
      </c>
      <c r="E599" s="105" t="s">
        <v>2705</v>
      </c>
      <c r="F599" s="3216" t="s">
        <v>811</v>
      </c>
      <c r="G599" s="3216" t="s">
        <v>1765</v>
      </c>
      <c r="H599" s="3216" t="s">
        <v>1765</v>
      </c>
      <c r="I599" s="105">
        <v>561159</v>
      </c>
      <c r="J599" s="105">
        <v>5361232</v>
      </c>
      <c r="K599" s="105">
        <v>6304</v>
      </c>
      <c r="L599" s="105">
        <v>16893</v>
      </c>
      <c r="M599" s="3217" t="s">
        <v>683</v>
      </c>
      <c r="N599" s="3217">
        <v>6501</v>
      </c>
      <c r="O599" s="3217" t="s">
        <v>1583</v>
      </c>
      <c r="P599" s="3218" t="s">
        <v>43</v>
      </c>
      <c r="Q599" s="3219" t="s">
        <v>100</v>
      </c>
      <c r="R599" s="3219" t="s">
        <v>101</v>
      </c>
      <c r="S599" s="105" t="s">
        <v>1840</v>
      </c>
      <c r="T599" s="105">
        <v>188.63900000000001</v>
      </c>
      <c r="U599" s="97" t="s">
        <v>43</v>
      </c>
      <c r="V599" s="109" t="s">
        <v>70</v>
      </c>
      <c r="W599" s="3220" t="s">
        <v>283</v>
      </c>
      <c r="X599" s="3220">
        <v>7</v>
      </c>
      <c r="Y599" s="3220">
        <v>192</v>
      </c>
      <c r="Z599" s="3220">
        <v>100</v>
      </c>
      <c r="AA599" s="3220" t="s">
        <v>43</v>
      </c>
      <c r="AB599" s="3220" t="s">
        <v>45</v>
      </c>
      <c r="AC599" s="3221">
        <v>-4.1669999999999998</v>
      </c>
      <c r="AD599" s="98" t="s">
        <v>46</v>
      </c>
      <c r="AE599" s="127" t="s">
        <v>102</v>
      </c>
      <c r="AF599" s="3220" t="s">
        <v>283</v>
      </c>
      <c r="AG599" s="3220">
        <v>3</v>
      </c>
      <c r="AH599" s="3220">
        <v>27</v>
      </c>
      <c r="AI599" s="3221">
        <v>16.667000000000002</v>
      </c>
      <c r="AJ599" s="83" t="s">
        <v>53</v>
      </c>
      <c r="AK599" s="109" t="s">
        <v>103</v>
      </c>
      <c r="AL599" s="3220" t="s">
        <v>283</v>
      </c>
      <c r="AM599" s="3221">
        <v>100</v>
      </c>
      <c r="AN599" s="3221">
        <v>0</v>
      </c>
      <c r="AO599" s="3221">
        <v>1.25</v>
      </c>
      <c r="AP599" s="3220">
        <v>2</v>
      </c>
      <c r="AQ599" s="3221">
        <v>72</v>
      </c>
      <c r="AR599" s="3220">
        <v>3</v>
      </c>
      <c r="AS599" s="3220">
        <v>2.57</v>
      </c>
      <c r="AT599" s="3220" t="s">
        <v>43</v>
      </c>
      <c r="AU599" s="3221">
        <v>0</v>
      </c>
      <c r="AV599" s="3220">
        <v>0.54400000000000004</v>
      </c>
      <c r="AW599" s="83" t="s">
        <v>46</v>
      </c>
      <c r="AX599" s="127">
        <v>0.53600000000000003</v>
      </c>
      <c r="AY599" s="3220">
        <v>2.29</v>
      </c>
      <c r="AZ599" s="3222" t="s">
        <v>46</v>
      </c>
      <c r="BA599" s="99" t="s">
        <v>46</v>
      </c>
      <c r="BB599" s="3223" t="s">
        <v>1190</v>
      </c>
      <c r="BC599" s="3224" t="s">
        <v>283</v>
      </c>
      <c r="BD599" s="59">
        <v>21.63</v>
      </c>
      <c r="BE599" s="3225" t="s">
        <v>46</v>
      </c>
    </row>
    <row r="600" spans="1:57" s="45" customFormat="1" ht="45" x14ac:dyDescent="0.25">
      <c r="A600" s="3226">
        <v>350380</v>
      </c>
      <c r="B600" s="3227" t="s">
        <v>684</v>
      </c>
      <c r="C600" s="3228">
        <v>42990</v>
      </c>
      <c r="D600" s="105" t="s">
        <v>2706</v>
      </c>
      <c r="E600" s="105" t="s">
        <v>2707</v>
      </c>
      <c r="F600" s="3229" t="s">
        <v>811</v>
      </c>
      <c r="G600" s="3229" t="s">
        <v>1765</v>
      </c>
      <c r="H600" s="3229" t="s">
        <v>1765</v>
      </c>
      <c r="I600" s="105">
        <v>565402</v>
      </c>
      <c r="J600" s="105">
        <v>5365075</v>
      </c>
      <c r="K600" s="105">
        <v>12977</v>
      </c>
      <c r="L600" s="105">
        <v>2785</v>
      </c>
      <c r="M600" s="3230" t="s">
        <v>683</v>
      </c>
      <c r="N600" s="3230">
        <v>6501</v>
      </c>
      <c r="O600" s="3230" t="s">
        <v>1583</v>
      </c>
      <c r="P600" s="3231" t="s">
        <v>43</v>
      </c>
      <c r="Q600" s="3232" t="s">
        <v>100</v>
      </c>
      <c r="R600" s="3232" t="s">
        <v>107</v>
      </c>
      <c r="S600" s="105" t="s">
        <v>1854</v>
      </c>
      <c r="T600" s="105">
        <v>184.81800000000001</v>
      </c>
      <c r="U600" s="97" t="s">
        <v>43</v>
      </c>
      <c r="V600" s="109" t="s">
        <v>70</v>
      </c>
      <c r="W600" s="3233" t="s">
        <v>283</v>
      </c>
      <c r="X600" s="3233">
        <v>3</v>
      </c>
      <c r="Y600" s="3233">
        <v>36</v>
      </c>
      <c r="Z600" s="3233">
        <v>100</v>
      </c>
      <c r="AA600" s="3233" t="s">
        <v>43</v>
      </c>
      <c r="AB600" s="3233" t="s">
        <v>45</v>
      </c>
      <c r="AC600" s="3234">
        <v>0</v>
      </c>
      <c r="AD600" s="98" t="s">
        <v>46</v>
      </c>
      <c r="AE600" s="127" t="s">
        <v>108</v>
      </c>
      <c r="AF600" s="3233" t="s">
        <v>283</v>
      </c>
      <c r="AG600" s="3233">
        <v>5</v>
      </c>
      <c r="AH600" s="3233">
        <v>45</v>
      </c>
      <c r="AI600" s="3234">
        <v>60</v>
      </c>
      <c r="AJ600" s="83" t="s">
        <v>50</v>
      </c>
      <c r="AK600" s="109" t="s">
        <v>109</v>
      </c>
      <c r="AL600" s="3233" t="s">
        <v>283</v>
      </c>
      <c r="AM600" s="3234">
        <v>100</v>
      </c>
      <c r="AN600" s="3234">
        <v>0</v>
      </c>
      <c r="AO600" s="3234">
        <v>0</v>
      </c>
      <c r="AP600" s="3233">
        <v>1</v>
      </c>
      <c r="AQ600" s="3234">
        <v>80.5</v>
      </c>
      <c r="AR600" s="3233">
        <v>3</v>
      </c>
      <c r="AS600" s="3233">
        <v>2.2200000000000002</v>
      </c>
      <c r="AT600" s="3233" t="s">
        <v>43</v>
      </c>
      <c r="AU600" s="3234">
        <v>2.15</v>
      </c>
      <c r="AV600" s="3233">
        <v>0.63500000000000001</v>
      </c>
      <c r="AW600" s="83" t="s">
        <v>46</v>
      </c>
      <c r="AX600" s="127">
        <v>0.59499999999999997</v>
      </c>
      <c r="AY600" s="3233">
        <v>2.08</v>
      </c>
      <c r="AZ600" s="3235" t="s">
        <v>46</v>
      </c>
      <c r="BA600" s="99" t="s">
        <v>46</v>
      </c>
      <c r="BB600" s="3236" t="s">
        <v>1191</v>
      </c>
      <c r="BC600" s="3237" t="s">
        <v>283</v>
      </c>
      <c r="BD600" s="59">
        <v>21.2</v>
      </c>
      <c r="BE600" s="3238" t="s">
        <v>46</v>
      </c>
    </row>
    <row r="601" spans="1:57" s="45" customFormat="1" ht="75" x14ac:dyDescent="0.25">
      <c r="A601" s="3239">
        <v>350379</v>
      </c>
      <c r="B601" s="3240" t="s">
        <v>685</v>
      </c>
      <c r="C601" s="3241">
        <v>42990</v>
      </c>
      <c r="D601" s="105" t="s">
        <v>2704</v>
      </c>
      <c r="E601" s="105" t="s">
        <v>2708</v>
      </c>
      <c r="F601" s="3242" t="s">
        <v>812</v>
      </c>
      <c r="G601" s="3242" t="s">
        <v>1765</v>
      </c>
      <c r="H601" s="3242" t="s">
        <v>1765</v>
      </c>
      <c r="I601" s="105">
        <v>570691</v>
      </c>
      <c r="J601" s="105">
        <v>5361452</v>
      </c>
      <c r="K601" s="105">
        <v>6304</v>
      </c>
      <c r="L601" s="105">
        <v>3514</v>
      </c>
      <c r="M601" s="3243" t="s">
        <v>683</v>
      </c>
      <c r="N601" s="3243">
        <v>6501</v>
      </c>
      <c r="O601" s="3243" t="s">
        <v>1583</v>
      </c>
      <c r="P601" s="3244" t="s">
        <v>43</v>
      </c>
      <c r="Q601" s="3245" t="s">
        <v>100</v>
      </c>
      <c r="R601" s="3245" t="s">
        <v>101</v>
      </c>
      <c r="S601" s="105" t="s">
        <v>1861</v>
      </c>
      <c r="T601" s="105">
        <v>498.51600000000002</v>
      </c>
      <c r="U601" s="97" t="s">
        <v>1756</v>
      </c>
      <c r="V601" s="109" t="s">
        <v>70</v>
      </c>
      <c r="W601" s="3246" t="s">
        <v>283</v>
      </c>
      <c r="X601" s="3246">
        <v>6</v>
      </c>
      <c r="Y601" s="3246">
        <v>146</v>
      </c>
      <c r="Z601" s="3246">
        <v>100</v>
      </c>
      <c r="AA601" s="3246" t="s">
        <v>43</v>
      </c>
      <c r="AB601" s="3246" t="s">
        <v>45</v>
      </c>
      <c r="AC601" s="3247">
        <v>0</v>
      </c>
      <c r="AD601" s="98" t="s">
        <v>46</v>
      </c>
      <c r="AE601" s="127" t="s">
        <v>102</v>
      </c>
      <c r="AF601" s="3246" t="s">
        <v>283</v>
      </c>
      <c r="AG601" s="3246">
        <v>4</v>
      </c>
      <c r="AH601" s="3246">
        <v>43</v>
      </c>
      <c r="AI601" s="3247">
        <v>12.791</v>
      </c>
      <c r="AJ601" s="83" t="s">
        <v>53</v>
      </c>
      <c r="AK601" s="109" t="s">
        <v>103</v>
      </c>
      <c r="AL601" s="3246" t="s">
        <v>283</v>
      </c>
      <c r="AM601" s="3247">
        <v>100</v>
      </c>
      <c r="AN601" s="3247">
        <v>0</v>
      </c>
      <c r="AO601" s="3247">
        <v>0</v>
      </c>
      <c r="AP601" s="3246">
        <v>2</v>
      </c>
      <c r="AQ601" s="3247">
        <v>60.25</v>
      </c>
      <c r="AR601" s="3246">
        <v>3</v>
      </c>
      <c r="AS601" s="3246">
        <v>2.7</v>
      </c>
      <c r="AT601" s="3246" t="s">
        <v>43</v>
      </c>
      <c r="AU601" s="3247">
        <v>0</v>
      </c>
      <c r="AV601" s="3246">
        <v>0.46700000000000003</v>
      </c>
      <c r="AW601" s="83" t="s">
        <v>53</v>
      </c>
      <c r="AX601" s="127">
        <v>0.51</v>
      </c>
      <c r="AY601" s="3246">
        <v>2.38</v>
      </c>
      <c r="AZ601" s="3248" t="s">
        <v>46</v>
      </c>
      <c r="BA601" s="99" t="s">
        <v>46</v>
      </c>
      <c r="BB601" s="3249" t="s">
        <v>1192</v>
      </c>
      <c r="BC601" s="3250" t="s">
        <v>283</v>
      </c>
      <c r="BD601" s="59">
        <v>57.17</v>
      </c>
      <c r="BE601" s="3251" t="s">
        <v>46</v>
      </c>
    </row>
    <row r="602" spans="1:57" s="45" customFormat="1" ht="180" x14ac:dyDescent="0.25">
      <c r="A602" s="3252">
        <v>350378</v>
      </c>
      <c r="B602" s="3253" t="s">
        <v>859</v>
      </c>
      <c r="C602" s="3254">
        <v>42990</v>
      </c>
      <c r="D602" s="105" t="s">
        <v>2704</v>
      </c>
      <c r="E602" s="105" t="s">
        <v>2709</v>
      </c>
      <c r="F602" s="3255" t="s">
        <v>812</v>
      </c>
      <c r="G602" s="3255" t="s">
        <v>1765</v>
      </c>
      <c r="H602" s="3255" t="s">
        <v>1765</v>
      </c>
      <c r="I602" s="105">
        <v>570296</v>
      </c>
      <c r="J602" s="105">
        <v>5361607</v>
      </c>
      <c r="K602" s="105">
        <v>6304</v>
      </c>
      <c r="L602" s="105">
        <v>3944</v>
      </c>
      <c r="M602" s="3256" t="s">
        <v>683</v>
      </c>
      <c r="N602" s="3256">
        <v>6501</v>
      </c>
      <c r="O602" s="3256" t="s">
        <v>1583</v>
      </c>
      <c r="P602" s="3257" t="s">
        <v>43</v>
      </c>
      <c r="Q602" s="3258" t="s">
        <v>100</v>
      </c>
      <c r="R602" s="3258" t="s">
        <v>101</v>
      </c>
      <c r="S602" s="105" t="s">
        <v>1861</v>
      </c>
      <c r="T602" s="105">
        <v>498.51600000000002</v>
      </c>
      <c r="U602" s="97" t="s">
        <v>1756</v>
      </c>
      <c r="V602" s="109" t="s">
        <v>44</v>
      </c>
      <c r="W602" s="3259" t="s">
        <v>283</v>
      </c>
      <c r="X602" s="3259">
        <v>6</v>
      </c>
      <c r="Y602" s="3259">
        <v>109</v>
      </c>
      <c r="Z602" s="3259">
        <v>92.66</v>
      </c>
      <c r="AA602" s="3259" t="s">
        <v>43</v>
      </c>
      <c r="AB602" s="3259" t="s">
        <v>45</v>
      </c>
      <c r="AC602" s="3260">
        <v>-0.99</v>
      </c>
      <c r="AD602" s="98" t="s">
        <v>46</v>
      </c>
      <c r="AE602" s="127" t="s">
        <v>102</v>
      </c>
      <c r="AF602" s="3259" t="s">
        <v>283</v>
      </c>
      <c r="AG602" s="3259">
        <v>3</v>
      </c>
      <c r="AH602" s="3259">
        <v>41</v>
      </c>
      <c r="AI602" s="3260">
        <v>-10.976000000000001</v>
      </c>
      <c r="AJ602" s="83" t="s">
        <v>53</v>
      </c>
      <c r="AK602" s="109" t="s">
        <v>103</v>
      </c>
      <c r="AL602" s="3259" t="s">
        <v>283</v>
      </c>
      <c r="AM602" s="3260">
        <v>100</v>
      </c>
      <c r="AN602" s="3260">
        <v>0</v>
      </c>
      <c r="AO602" s="3260">
        <v>0</v>
      </c>
      <c r="AP602" s="3259">
        <v>3</v>
      </c>
      <c r="AQ602" s="3260">
        <v>43.5</v>
      </c>
      <c r="AR602" s="3259">
        <v>3</v>
      </c>
      <c r="AS602" s="3259">
        <v>2.63</v>
      </c>
      <c r="AT602" s="3259" t="s">
        <v>43</v>
      </c>
      <c r="AU602" s="3260">
        <v>0</v>
      </c>
      <c r="AV602" s="3259">
        <v>0.39300000000000002</v>
      </c>
      <c r="AW602" s="83" t="s">
        <v>53</v>
      </c>
      <c r="AX602" s="127">
        <v>0.44400000000000001</v>
      </c>
      <c r="AY602" s="3259">
        <v>2.83</v>
      </c>
      <c r="AZ602" s="3261" t="s">
        <v>53</v>
      </c>
      <c r="BA602" s="99" t="s">
        <v>53</v>
      </c>
      <c r="BB602" s="3262" t="s">
        <v>1609</v>
      </c>
      <c r="BC602" s="3263" t="s">
        <v>45</v>
      </c>
      <c r="BD602" s="59">
        <v>0</v>
      </c>
      <c r="BE602" s="3264" t="s">
        <v>46</v>
      </c>
    </row>
    <row r="603" spans="1:57" s="45" customFormat="1" ht="93" customHeight="1" x14ac:dyDescent="0.25">
      <c r="A603" s="3265">
        <v>350360</v>
      </c>
      <c r="B603" s="3266" t="s">
        <v>686</v>
      </c>
      <c r="C603" s="3267">
        <v>42990</v>
      </c>
      <c r="D603" s="105" t="s">
        <v>2710</v>
      </c>
      <c r="E603" s="105" t="s">
        <v>2711</v>
      </c>
      <c r="F603" s="3268" t="s">
        <v>811</v>
      </c>
      <c r="G603" s="3268" t="s">
        <v>1765</v>
      </c>
      <c r="H603" s="3268" t="s">
        <v>1765</v>
      </c>
      <c r="I603" s="105">
        <v>581892</v>
      </c>
      <c r="J603" s="105">
        <v>5372083</v>
      </c>
      <c r="K603" s="105">
        <v>12997</v>
      </c>
      <c r="L603" s="105">
        <v>20831</v>
      </c>
      <c r="M603" s="3269" t="s">
        <v>687</v>
      </c>
      <c r="N603" s="3269">
        <v>6502</v>
      </c>
      <c r="O603" s="3269" t="s">
        <v>1583</v>
      </c>
      <c r="P603" s="3270" t="s">
        <v>43</v>
      </c>
      <c r="Q603" s="3271" t="s">
        <v>100</v>
      </c>
      <c r="R603" s="3271" t="s">
        <v>107</v>
      </c>
      <c r="S603" s="105" t="s">
        <v>1861</v>
      </c>
      <c r="T603" s="105">
        <v>6.0919999999999996</v>
      </c>
      <c r="U603" s="97" t="s">
        <v>43</v>
      </c>
      <c r="V603" s="109" t="s">
        <v>44</v>
      </c>
      <c r="W603" s="3272" t="s">
        <v>283</v>
      </c>
      <c r="X603" s="3272">
        <v>3</v>
      </c>
      <c r="Y603" s="3272">
        <v>73</v>
      </c>
      <c r="Z603" s="3272">
        <v>100</v>
      </c>
      <c r="AA603" s="3272" t="s">
        <v>43</v>
      </c>
      <c r="AB603" s="3272" t="s">
        <v>45</v>
      </c>
      <c r="AC603" s="3273">
        <v>10.959</v>
      </c>
      <c r="AD603" s="98" t="s">
        <v>46</v>
      </c>
      <c r="AE603" s="127" t="s">
        <v>108</v>
      </c>
      <c r="AF603" s="3272" t="s">
        <v>283</v>
      </c>
      <c r="AG603" s="3272">
        <v>2</v>
      </c>
      <c r="AH603" s="3272">
        <v>18</v>
      </c>
      <c r="AI603" s="3273">
        <v>-25</v>
      </c>
      <c r="AJ603" s="83" t="s">
        <v>66</v>
      </c>
      <c r="AK603" s="109" t="s">
        <v>109</v>
      </c>
      <c r="AL603" s="3272" t="s">
        <v>283</v>
      </c>
      <c r="AM603" s="3273">
        <v>100</v>
      </c>
      <c r="AN603" s="3273">
        <v>0</v>
      </c>
      <c r="AO603" s="3273">
        <v>0</v>
      </c>
      <c r="AP603" s="3272">
        <v>1</v>
      </c>
      <c r="AQ603" s="3273">
        <v>84</v>
      </c>
      <c r="AR603" s="3272">
        <v>3</v>
      </c>
      <c r="AS603" s="3272">
        <v>2.02</v>
      </c>
      <c r="AT603" s="3272" t="s">
        <v>43</v>
      </c>
      <c r="AU603" s="3273">
        <v>0</v>
      </c>
      <c r="AV603" s="3272">
        <v>0.68200000000000005</v>
      </c>
      <c r="AW603" s="83" t="s">
        <v>46</v>
      </c>
      <c r="AX603" s="127">
        <v>0.53700000000000003</v>
      </c>
      <c r="AY603" s="3272">
        <v>2.4300000000000002</v>
      </c>
      <c r="AZ603" s="3274" t="s">
        <v>46</v>
      </c>
      <c r="BA603" s="99" t="s">
        <v>46</v>
      </c>
      <c r="BB603" s="3275" t="s">
        <v>1408</v>
      </c>
      <c r="BC603" s="3276" t="s">
        <v>283</v>
      </c>
      <c r="BD603" s="59">
        <v>7.55</v>
      </c>
      <c r="BE603" s="3277" t="s">
        <v>46</v>
      </c>
    </row>
    <row r="604" spans="1:57" s="45" customFormat="1" ht="128.25" x14ac:dyDescent="0.25">
      <c r="A604" s="3278">
        <v>350359</v>
      </c>
      <c r="B604" s="3279" t="s">
        <v>688</v>
      </c>
      <c r="C604" s="3280">
        <v>42990</v>
      </c>
      <c r="D604" s="105" t="s">
        <v>2712</v>
      </c>
      <c r="E604" s="105" t="s">
        <v>2713</v>
      </c>
      <c r="F604" s="3281" t="s">
        <v>811</v>
      </c>
      <c r="G604" s="3281" t="s">
        <v>1765</v>
      </c>
      <c r="H604" s="3281" t="s">
        <v>1765</v>
      </c>
      <c r="I604" s="105">
        <v>583402</v>
      </c>
      <c r="J604" s="105">
        <v>5370196</v>
      </c>
      <c r="K604" s="105">
        <v>12998</v>
      </c>
      <c r="L604" s="105">
        <v>1736</v>
      </c>
      <c r="M604" s="3282" t="s">
        <v>687</v>
      </c>
      <c r="N604" s="3282">
        <v>6502</v>
      </c>
      <c r="O604" s="3282" t="s">
        <v>1583</v>
      </c>
      <c r="P604" s="3283" t="s">
        <v>43</v>
      </c>
      <c r="Q604" s="3284" t="s">
        <v>41</v>
      </c>
      <c r="R604" s="3284" t="s">
        <v>82</v>
      </c>
      <c r="S604" s="105" t="s">
        <v>1854</v>
      </c>
      <c r="T604" s="105">
        <v>12.137</v>
      </c>
      <c r="U604" s="97" t="s">
        <v>43</v>
      </c>
      <c r="V604" s="109" t="s">
        <v>44</v>
      </c>
      <c r="W604" s="3285" t="s">
        <v>45</v>
      </c>
      <c r="X604" s="3285">
        <v>1</v>
      </c>
      <c r="Y604" s="3285">
        <v>8</v>
      </c>
      <c r="Z604" s="3285">
        <v>100</v>
      </c>
      <c r="AA604" s="3285" t="s">
        <v>43</v>
      </c>
      <c r="AB604" s="3285" t="s">
        <v>283</v>
      </c>
      <c r="AC604" s="3286">
        <v>0</v>
      </c>
      <c r="AD604" s="98" t="s">
        <v>1833</v>
      </c>
      <c r="AE604" s="127" t="s">
        <v>47</v>
      </c>
      <c r="AF604" s="3285" t="s">
        <v>45</v>
      </c>
      <c r="AG604" s="3285">
        <v>1</v>
      </c>
      <c r="AH604" s="3285">
        <v>1</v>
      </c>
      <c r="AI604" s="3286">
        <v>-50</v>
      </c>
      <c r="AJ604" s="83" t="s">
        <v>1837</v>
      </c>
      <c r="AK604" s="109" t="s">
        <v>83</v>
      </c>
      <c r="AL604" s="3285" t="s">
        <v>283</v>
      </c>
      <c r="AM604" s="3286">
        <v>100</v>
      </c>
      <c r="AN604" s="3286">
        <v>3.5</v>
      </c>
      <c r="AO604" s="3286">
        <v>0.25</v>
      </c>
      <c r="AP604" s="3285">
        <v>4</v>
      </c>
      <c r="AQ604" s="3286">
        <v>23.5</v>
      </c>
      <c r="AR604" s="3285">
        <v>3</v>
      </c>
      <c r="AS604" s="3285">
        <v>3.21</v>
      </c>
      <c r="AT604" s="3285" t="s">
        <v>43</v>
      </c>
      <c r="AU604" s="3286">
        <v>1.56</v>
      </c>
      <c r="AV604" s="3285">
        <v>0.21299999999999999</v>
      </c>
      <c r="AW604" s="83" t="s">
        <v>66</v>
      </c>
      <c r="AX604" s="127">
        <v>0.21299999999999999</v>
      </c>
      <c r="AY604" s="3285">
        <v>3.55</v>
      </c>
      <c r="AZ604" s="3287" t="s">
        <v>66</v>
      </c>
      <c r="BA604" s="99" t="s">
        <v>66</v>
      </c>
      <c r="BB604" s="3288" t="s">
        <v>1409</v>
      </c>
      <c r="BC604" s="3289" t="s">
        <v>283</v>
      </c>
      <c r="BD604" s="59">
        <v>15.04</v>
      </c>
      <c r="BE604" s="3290" t="s">
        <v>46</v>
      </c>
    </row>
    <row r="605" spans="1:57" s="45" customFormat="1" ht="60" x14ac:dyDescent="0.25">
      <c r="A605" s="3291">
        <v>350358</v>
      </c>
      <c r="B605" s="3292" t="s">
        <v>689</v>
      </c>
      <c r="C605" s="3293">
        <v>42990</v>
      </c>
      <c r="D605" s="105" t="s">
        <v>2710</v>
      </c>
      <c r="E605" s="105" t="s">
        <v>2714</v>
      </c>
      <c r="F605" s="3294" t="s">
        <v>811</v>
      </c>
      <c r="G605" s="3294" t="s">
        <v>1765</v>
      </c>
      <c r="H605" s="3294" t="s">
        <v>1765</v>
      </c>
      <c r="I605" s="105">
        <v>584822</v>
      </c>
      <c r="J605" s="105">
        <v>5370600</v>
      </c>
      <c r="K605" s="105">
        <v>12997</v>
      </c>
      <c r="L605" s="105">
        <v>14364</v>
      </c>
      <c r="M605" s="3295" t="s">
        <v>687</v>
      </c>
      <c r="N605" s="3295">
        <v>6502</v>
      </c>
      <c r="O605" s="3295" t="s">
        <v>1583</v>
      </c>
      <c r="P605" s="3296" t="s">
        <v>43</v>
      </c>
      <c r="Q605" s="3297" t="s">
        <v>41</v>
      </c>
      <c r="R605" s="3297" t="s">
        <v>82</v>
      </c>
      <c r="S605" s="105" t="s">
        <v>1851</v>
      </c>
      <c r="T605" s="105">
        <v>62.459000000000003</v>
      </c>
      <c r="U605" s="97" t="s">
        <v>43</v>
      </c>
      <c r="V605" s="109" t="s">
        <v>70</v>
      </c>
      <c r="W605" s="3298" t="s">
        <v>283</v>
      </c>
      <c r="X605" s="3298">
        <v>6</v>
      </c>
      <c r="Y605" s="3298">
        <v>72</v>
      </c>
      <c r="Z605" s="3298">
        <v>100</v>
      </c>
      <c r="AA605" s="3298" t="s">
        <v>43</v>
      </c>
      <c r="AB605" s="3298" t="s">
        <v>45</v>
      </c>
      <c r="AC605" s="3299">
        <v>-37.5</v>
      </c>
      <c r="AD605" s="98" t="s">
        <v>53</v>
      </c>
      <c r="AE605" s="127" t="s">
        <v>47</v>
      </c>
      <c r="AF605" s="3298" t="s">
        <v>283</v>
      </c>
      <c r="AG605" s="3298">
        <v>7</v>
      </c>
      <c r="AH605" s="3298">
        <v>70</v>
      </c>
      <c r="AI605" s="3299">
        <v>22.856999999999999</v>
      </c>
      <c r="AJ605" s="83" t="s">
        <v>46</v>
      </c>
      <c r="AK605" s="109" t="s">
        <v>83</v>
      </c>
      <c r="AL605" s="3298" t="s">
        <v>283</v>
      </c>
      <c r="AM605" s="3299">
        <v>100</v>
      </c>
      <c r="AN605" s="3299">
        <v>0</v>
      </c>
      <c r="AO605" s="3299">
        <v>0</v>
      </c>
      <c r="AP605" s="3298">
        <v>2</v>
      </c>
      <c r="AQ605" s="3299">
        <v>62.5</v>
      </c>
      <c r="AR605" s="3298">
        <v>3</v>
      </c>
      <c r="AS605" s="3298">
        <v>2.38</v>
      </c>
      <c r="AT605" s="3298" t="s">
        <v>43</v>
      </c>
      <c r="AU605" s="3299">
        <v>0</v>
      </c>
      <c r="AV605" s="3298">
        <v>0.52300000000000002</v>
      </c>
      <c r="AW605" s="83" t="s">
        <v>46</v>
      </c>
      <c r="AX605" s="127">
        <v>0.48299999999999998</v>
      </c>
      <c r="AY605" s="3298">
        <v>2.42</v>
      </c>
      <c r="AZ605" s="3300" t="s">
        <v>46</v>
      </c>
      <c r="BA605" s="99" t="s">
        <v>46</v>
      </c>
      <c r="BB605" s="3301" t="s">
        <v>1410</v>
      </c>
      <c r="BC605" s="3302" t="s">
        <v>283</v>
      </c>
      <c r="BD605" s="59">
        <v>77.41</v>
      </c>
      <c r="BE605" s="3303" t="s">
        <v>46</v>
      </c>
    </row>
    <row r="606" spans="1:57" s="45" customFormat="1" ht="75" x14ac:dyDescent="0.25">
      <c r="A606" s="3304">
        <v>287440</v>
      </c>
      <c r="B606" s="3305" t="s">
        <v>690</v>
      </c>
      <c r="C606" s="3306">
        <v>42233</v>
      </c>
      <c r="D606" s="105" t="s">
        <v>2715</v>
      </c>
      <c r="E606" s="105" t="s">
        <v>2716</v>
      </c>
      <c r="F606" s="3307" t="s">
        <v>813</v>
      </c>
      <c r="G606" s="3307" t="s">
        <v>1770</v>
      </c>
      <c r="H606" s="3307" t="s">
        <v>1765</v>
      </c>
      <c r="I606" s="105">
        <v>581884</v>
      </c>
      <c r="J606" s="105">
        <v>5398928</v>
      </c>
      <c r="K606" s="105">
        <v>12929</v>
      </c>
      <c r="L606" s="105">
        <v>51552</v>
      </c>
      <c r="M606" s="3308" t="s">
        <v>691</v>
      </c>
      <c r="N606" s="3308">
        <v>6503</v>
      </c>
      <c r="O606" s="3308" t="s">
        <v>1583</v>
      </c>
      <c r="P606" s="3309" t="s">
        <v>43</v>
      </c>
      <c r="Q606" s="3310" t="s">
        <v>100</v>
      </c>
      <c r="R606" s="3310" t="s">
        <v>101</v>
      </c>
      <c r="S606" s="105" t="s">
        <v>1861</v>
      </c>
      <c r="T606" s="105">
        <v>0.32900000000000001</v>
      </c>
      <c r="U606" s="97" t="s">
        <v>43</v>
      </c>
      <c r="V606" s="109" t="s">
        <v>44</v>
      </c>
      <c r="W606" s="3311" t="s">
        <v>283</v>
      </c>
      <c r="X606" s="3311">
        <v>7</v>
      </c>
      <c r="Y606" s="3311">
        <v>61</v>
      </c>
      <c r="Z606" s="3311">
        <v>86.89</v>
      </c>
      <c r="AA606" s="3311" t="s">
        <v>43</v>
      </c>
      <c r="AB606" s="3311" t="s">
        <v>45</v>
      </c>
      <c r="AC606" s="3312">
        <v>66.037999999999997</v>
      </c>
      <c r="AD606" s="98" t="s">
        <v>50</v>
      </c>
      <c r="AE606" s="127" t="s">
        <v>102</v>
      </c>
      <c r="AF606" s="3311" t="s">
        <v>283</v>
      </c>
      <c r="AG606" s="3311">
        <v>11</v>
      </c>
      <c r="AH606" s="3311">
        <v>80</v>
      </c>
      <c r="AI606" s="3312">
        <v>33.125</v>
      </c>
      <c r="AJ606" s="83" t="s">
        <v>46</v>
      </c>
      <c r="AK606" s="109" t="s">
        <v>103</v>
      </c>
      <c r="AL606" s="3311" t="s">
        <v>283</v>
      </c>
      <c r="AM606" s="3312">
        <v>100.01</v>
      </c>
      <c r="AN606" s="3312">
        <v>0</v>
      </c>
      <c r="AO606" s="3312">
        <v>0.45</v>
      </c>
      <c r="AP606" s="3311">
        <v>2</v>
      </c>
      <c r="AQ606" s="3312">
        <v>66.14</v>
      </c>
      <c r="AR606" s="3311">
        <v>2</v>
      </c>
      <c r="AS606" s="3311">
        <v>1.95</v>
      </c>
      <c r="AT606" s="3311" t="s">
        <v>43</v>
      </c>
      <c r="AU606" s="3312">
        <v>-2.25</v>
      </c>
      <c r="AV606" s="3311">
        <v>0.60199999999999998</v>
      </c>
      <c r="AW606" s="83" t="s">
        <v>46</v>
      </c>
      <c r="AX606" s="127">
        <v>0.69899999999999995</v>
      </c>
      <c r="AY606" s="3311">
        <v>1.65</v>
      </c>
      <c r="AZ606" s="3313" t="s">
        <v>46</v>
      </c>
      <c r="BA606" s="99" t="s">
        <v>46</v>
      </c>
      <c r="BB606" s="3314" t="s">
        <v>1196</v>
      </c>
      <c r="BC606" s="3315" t="s">
        <v>283</v>
      </c>
      <c r="BD606" s="3474">
        <v>0.04</v>
      </c>
      <c r="BE606" s="3316" t="s">
        <v>46</v>
      </c>
    </row>
    <row r="607" spans="1:57" s="45" customFormat="1" ht="79.5" customHeight="1" x14ac:dyDescent="0.25">
      <c r="A607" s="3317">
        <v>287252</v>
      </c>
      <c r="B607" s="3318" t="s">
        <v>860</v>
      </c>
      <c r="C607" s="3319">
        <v>42233</v>
      </c>
      <c r="D607" s="105" t="s">
        <v>2715</v>
      </c>
      <c r="E607" s="105" t="s">
        <v>2717</v>
      </c>
      <c r="F607" s="3320" t="s">
        <v>813</v>
      </c>
      <c r="G607" s="3320" t="s">
        <v>1770</v>
      </c>
      <c r="H607" s="3320" t="s">
        <v>1765</v>
      </c>
      <c r="I607" s="105">
        <v>585945</v>
      </c>
      <c r="J607" s="105">
        <v>5383830</v>
      </c>
      <c r="K607" s="105">
        <v>12929</v>
      </c>
      <c r="L607" s="105">
        <v>31294</v>
      </c>
      <c r="M607" s="3321" t="s">
        <v>691</v>
      </c>
      <c r="N607" s="3321">
        <v>6503</v>
      </c>
      <c r="O607" s="3321" t="s">
        <v>1583</v>
      </c>
      <c r="P607" s="3322" t="s">
        <v>43</v>
      </c>
      <c r="Q607" s="3323" t="s">
        <v>100</v>
      </c>
      <c r="R607" s="3323" t="s">
        <v>101</v>
      </c>
      <c r="S607" s="105" t="s">
        <v>1859</v>
      </c>
      <c r="T607" s="105">
        <v>372.65699999999998</v>
      </c>
      <c r="U607" s="97" t="s">
        <v>43</v>
      </c>
      <c r="V607" s="109" t="s">
        <v>70</v>
      </c>
      <c r="W607" s="3324" t="s">
        <v>283</v>
      </c>
      <c r="X607" s="3324">
        <v>11</v>
      </c>
      <c r="Y607" s="3324">
        <v>274</v>
      </c>
      <c r="Z607" s="3324">
        <v>100</v>
      </c>
      <c r="AA607" s="3324" t="s">
        <v>43</v>
      </c>
      <c r="AB607" s="3324" t="s">
        <v>45</v>
      </c>
      <c r="AC607" s="3325">
        <v>-61.679000000000002</v>
      </c>
      <c r="AD607" s="98" t="s">
        <v>53</v>
      </c>
      <c r="AE607" s="127" t="s">
        <v>102</v>
      </c>
      <c r="AF607" s="3324" t="s">
        <v>283</v>
      </c>
      <c r="AG607" s="3324">
        <v>9</v>
      </c>
      <c r="AH607" s="3324">
        <v>47</v>
      </c>
      <c r="AI607" s="3325">
        <v>36.17</v>
      </c>
      <c r="AJ607" s="83" t="s">
        <v>46</v>
      </c>
      <c r="AK607" s="109" t="s">
        <v>103</v>
      </c>
      <c r="AL607" s="3324" t="s">
        <v>283</v>
      </c>
      <c r="AM607" s="3325">
        <v>100.05</v>
      </c>
      <c r="AN607" s="3325">
        <v>0</v>
      </c>
      <c r="AO607" s="3325">
        <v>0</v>
      </c>
      <c r="AP607" s="3324">
        <v>2</v>
      </c>
      <c r="AQ607" s="3325">
        <v>59.91</v>
      </c>
      <c r="AR607" s="3324">
        <v>3</v>
      </c>
      <c r="AS607" s="3324">
        <v>2.34</v>
      </c>
      <c r="AT607" s="3324" t="s">
        <v>43</v>
      </c>
      <c r="AU607" s="3325">
        <v>0</v>
      </c>
      <c r="AV607" s="3324">
        <v>0.51700000000000002</v>
      </c>
      <c r="AW607" s="83" t="s">
        <v>46</v>
      </c>
      <c r="AX607" s="127">
        <v>0.46300000000000002</v>
      </c>
      <c r="AY607" s="3324">
        <v>2.57</v>
      </c>
      <c r="AZ607" s="3326" t="s">
        <v>53</v>
      </c>
      <c r="BA607" s="99" t="s">
        <v>46</v>
      </c>
      <c r="BB607" s="3327" t="s">
        <v>861</v>
      </c>
      <c r="BC607" s="3328" t="s">
        <v>283</v>
      </c>
      <c r="BD607" s="59">
        <v>49.21</v>
      </c>
      <c r="BE607" s="3329" t="s">
        <v>46</v>
      </c>
    </row>
    <row r="608" spans="1:57" s="45" customFormat="1" ht="45" x14ac:dyDescent="0.25">
      <c r="A608" s="3330">
        <v>287253</v>
      </c>
      <c r="B608" s="3331" t="s">
        <v>862</v>
      </c>
      <c r="C608" s="3332">
        <v>42233</v>
      </c>
      <c r="D608" s="105" t="s">
        <v>2715</v>
      </c>
      <c r="E608" s="105" t="s">
        <v>2718</v>
      </c>
      <c r="F608" s="3333" t="s">
        <v>813</v>
      </c>
      <c r="G608" s="3333" t="s">
        <v>1770</v>
      </c>
      <c r="H608" s="3333" t="s">
        <v>1765</v>
      </c>
      <c r="I608" s="105">
        <v>591013</v>
      </c>
      <c r="J608" s="105">
        <v>5386229</v>
      </c>
      <c r="K608" s="105">
        <v>12929</v>
      </c>
      <c r="L608" s="105">
        <v>21293</v>
      </c>
      <c r="M608" s="3334" t="s">
        <v>691</v>
      </c>
      <c r="N608" s="3334">
        <v>6503</v>
      </c>
      <c r="O608" s="3334" t="s">
        <v>1583</v>
      </c>
      <c r="P608" s="3335" t="s">
        <v>43</v>
      </c>
      <c r="Q608" s="3336" t="s">
        <v>100</v>
      </c>
      <c r="R608" s="3336" t="s">
        <v>101</v>
      </c>
      <c r="S608" s="105" t="s">
        <v>1861</v>
      </c>
      <c r="T608" s="105">
        <v>384.267</v>
      </c>
      <c r="U608" s="97" t="s">
        <v>43</v>
      </c>
      <c r="V608" s="109" t="s">
        <v>70</v>
      </c>
      <c r="W608" s="3337" t="s">
        <v>283</v>
      </c>
      <c r="X608" s="3337">
        <v>14</v>
      </c>
      <c r="Y608" s="3337">
        <v>263</v>
      </c>
      <c r="Z608" s="3337">
        <v>100</v>
      </c>
      <c r="AA608" s="3337" t="s">
        <v>43</v>
      </c>
      <c r="AB608" s="3337" t="s">
        <v>45</v>
      </c>
      <c r="AC608" s="3338">
        <v>-67.3</v>
      </c>
      <c r="AD608" s="98" t="s">
        <v>53</v>
      </c>
      <c r="AE608" s="127" t="s">
        <v>102</v>
      </c>
      <c r="AF608" s="3337" t="s">
        <v>283</v>
      </c>
      <c r="AG608" s="3337">
        <v>7</v>
      </c>
      <c r="AH608" s="3337">
        <v>48</v>
      </c>
      <c r="AI608" s="3338">
        <v>50</v>
      </c>
      <c r="AJ608" s="83" t="s">
        <v>46</v>
      </c>
      <c r="AK608" s="109" t="s">
        <v>103</v>
      </c>
      <c r="AL608" s="3337" t="s">
        <v>283</v>
      </c>
      <c r="AM608" s="3338">
        <v>100.05</v>
      </c>
      <c r="AN608" s="3338">
        <v>0</v>
      </c>
      <c r="AO608" s="3338">
        <v>0.21</v>
      </c>
      <c r="AP608" s="3337">
        <v>2</v>
      </c>
      <c r="AQ608" s="3338">
        <v>72.34</v>
      </c>
      <c r="AR608" s="3337">
        <v>3</v>
      </c>
      <c r="AS608" s="3337">
        <v>2.4</v>
      </c>
      <c r="AT608" s="3337" t="s">
        <v>43</v>
      </c>
      <c r="AU608" s="3338">
        <v>0</v>
      </c>
      <c r="AV608" s="3337">
        <v>0.57099999999999995</v>
      </c>
      <c r="AW608" s="83" t="s">
        <v>46</v>
      </c>
      <c r="AX608" s="127">
        <v>0.495</v>
      </c>
      <c r="AY608" s="3337">
        <v>2.44</v>
      </c>
      <c r="AZ608" s="3339" t="s">
        <v>46</v>
      </c>
      <c r="BA608" s="99" t="s">
        <v>46</v>
      </c>
      <c r="BB608" s="3340" t="s">
        <v>1200</v>
      </c>
      <c r="BC608" s="3341" t="s">
        <v>283</v>
      </c>
      <c r="BD608" s="59">
        <v>50.74</v>
      </c>
      <c r="BE608" s="3342" t="s">
        <v>46</v>
      </c>
    </row>
    <row r="609" spans="1:57" s="45" customFormat="1" ht="111.75" customHeight="1" x14ac:dyDescent="0.25">
      <c r="A609" s="3343">
        <v>350373</v>
      </c>
      <c r="B609" s="3344" t="s">
        <v>692</v>
      </c>
      <c r="C609" s="3345">
        <v>42991</v>
      </c>
      <c r="D609" s="105" t="s">
        <v>2719</v>
      </c>
      <c r="E609" s="105" t="s">
        <v>2720</v>
      </c>
      <c r="F609" s="3346" t="s">
        <v>811</v>
      </c>
      <c r="G609" s="3346" t="s">
        <v>1765</v>
      </c>
      <c r="H609" s="3346" t="s">
        <v>1765</v>
      </c>
      <c r="I609" s="105">
        <v>580764</v>
      </c>
      <c r="J609" s="105">
        <v>5376259</v>
      </c>
      <c r="K609" s="105">
        <v>6251</v>
      </c>
      <c r="L609" s="105">
        <v>16225</v>
      </c>
      <c r="M609" s="3347" t="s">
        <v>693</v>
      </c>
      <c r="N609" s="3347">
        <v>6504</v>
      </c>
      <c r="O609" s="3347" t="s">
        <v>1583</v>
      </c>
      <c r="P609" s="3348" t="s">
        <v>43</v>
      </c>
      <c r="Q609" s="3349" t="s">
        <v>100</v>
      </c>
      <c r="R609" s="3349" t="s">
        <v>107</v>
      </c>
      <c r="S609" s="105" t="s">
        <v>1851</v>
      </c>
      <c r="T609" s="105">
        <v>193.94399999999999</v>
      </c>
      <c r="U609" s="97" t="s">
        <v>43</v>
      </c>
      <c r="V609" s="109" t="s">
        <v>44</v>
      </c>
      <c r="W609" s="3350" t="s">
        <v>45</v>
      </c>
      <c r="X609" s="3350" t="s">
        <v>43</v>
      </c>
      <c r="Y609" s="3350" t="s">
        <v>43</v>
      </c>
      <c r="Z609" s="3350" t="s">
        <v>43</v>
      </c>
      <c r="AA609" s="3350" t="s">
        <v>43</v>
      </c>
      <c r="AB609" s="3350" t="s">
        <v>43</v>
      </c>
      <c r="AC609" s="3351" t="s">
        <v>43</v>
      </c>
      <c r="AD609" s="98" t="s">
        <v>43</v>
      </c>
      <c r="AE609" s="127" t="s">
        <v>108</v>
      </c>
      <c r="AF609" s="3350" t="s">
        <v>283</v>
      </c>
      <c r="AG609" s="3350">
        <v>3</v>
      </c>
      <c r="AH609" s="3350">
        <v>27</v>
      </c>
      <c r="AI609" s="3351">
        <v>16.667000000000002</v>
      </c>
      <c r="AJ609" s="83" t="s">
        <v>46</v>
      </c>
      <c r="AK609" s="109" t="s">
        <v>109</v>
      </c>
      <c r="AL609" s="3350" t="s">
        <v>45</v>
      </c>
      <c r="AM609" s="3351">
        <v>100</v>
      </c>
      <c r="AN609" s="3351">
        <v>48.25</v>
      </c>
      <c r="AO609" s="3351">
        <v>0.75</v>
      </c>
      <c r="AP609" s="3350"/>
      <c r="AQ609" s="3351">
        <v>2.5</v>
      </c>
      <c r="AR609" s="3350"/>
      <c r="AS609" s="3350">
        <v>3.24</v>
      </c>
      <c r="AT609" s="3350" t="s">
        <v>43</v>
      </c>
      <c r="AU609" s="3351">
        <v>-6.41</v>
      </c>
      <c r="AV609" s="3350">
        <v>0.104</v>
      </c>
      <c r="AW609" s="83" t="s">
        <v>1837</v>
      </c>
      <c r="AX609" s="127">
        <v>0.58299999999999996</v>
      </c>
      <c r="AY609" s="3350">
        <v>2.33</v>
      </c>
      <c r="AZ609" s="3352" t="s">
        <v>46</v>
      </c>
      <c r="BA609" s="99" t="s">
        <v>765</v>
      </c>
      <c r="BB609" s="3353" t="s">
        <v>1586</v>
      </c>
      <c r="BC609" s="3354" t="s">
        <v>45</v>
      </c>
      <c r="BD609" s="59">
        <v>0</v>
      </c>
      <c r="BE609" s="3355" t="s">
        <v>53</v>
      </c>
    </row>
    <row r="610" spans="1:57" s="45" customFormat="1" ht="92.25" customHeight="1" x14ac:dyDescent="0.25">
      <c r="A610" s="3356">
        <v>350372</v>
      </c>
      <c r="B610" s="3357" t="s">
        <v>694</v>
      </c>
      <c r="C610" s="3358">
        <v>42991</v>
      </c>
      <c r="D610" s="105" t="s">
        <v>2721</v>
      </c>
      <c r="E610" s="105" t="s">
        <v>2722</v>
      </c>
      <c r="F610" s="3359" t="s">
        <v>813</v>
      </c>
      <c r="G610" s="3359" t="s">
        <v>1770</v>
      </c>
      <c r="H610" s="3359" t="s">
        <v>1765</v>
      </c>
      <c r="I610" s="105">
        <v>591275</v>
      </c>
      <c r="J610" s="105">
        <v>5381551</v>
      </c>
      <c r="K610" s="105">
        <v>12952</v>
      </c>
      <c r="L610" s="105">
        <v>2875</v>
      </c>
      <c r="M610" s="3360" t="s">
        <v>693</v>
      </c>
      <c r="N610" s="3360">
        <v>6504</v>
      </c>
      <c r="O610" s="3360" t="s">
        <v>1583</v>
      </c>
      <c r="P610" s="3361" t="s">
        <v>43</v>
      </c>
      <c r="Q610" s="3362" t="s">
        <v>100</v>
      </c>
      <c r="R610" s="3362" t="s">
        <v>107</v>
      </c>
      <c r="S610" s="105" t="s">
        <v>1851</v>
      </c>
      <c r="T610" s="105">
        <v>326.59500000000003</v>
      </c>
      <c r="U610" s="97" t="s">
        <v>43</v>
      </c>
      <c r="V610" s="109" t="s">
        <v>44</v>
      </c>
      <c r="W610" s="3363" t="s">
        <v>283</v>
      </c>
      <c r="X610" s="3363">
        <v>9</v>
      </c>
      <c r="Y610" s="3363">
        <v>140</v>
      </c>
      <c r="Z610" s="3363">
        <v>100</v>
      </c>
      <c r="AA610" s="3363" t="s">
        <v>43</v>
      </c>
      <c r="AB610" s="3363" t="s">
        <v>45</v>
      </c>
      <c r="AC610" s="3364">
        <v>13.571</v>
      </c>
      <c r="AD610" s="98" t="s">
        <v>46</v>
      </c>
      <c r="AE610" s="127" t="s">
        <v>108</v>
      </c>
      <c r="AF610" s="3363" t="s">
        <v>283</v>
      </c>
      <c r="AG610" s="3363">
        <v>4</v>
      </c>
      <c r="AH610" s="3363">
        <v>59</v>
      </c>
      <c r="AI610" s="3364">
        <v>-33.051000000000002</v>
      </c>
      <c r="AJ610" s="83" t="s">
        <v>66</v>
      </c>
      <c r="AK610" s="109" t="s">
        <v>109</v>
      </c>
      <c r="AL610" s="3363" t="s">
        <v>283</v>
      </c>
      <c r="AM610" s="3364">
        <v>100</v>
      </c>
      <c r="AN610" s="3364">
        <v>0</v>
      </c>
      <c r="AO610" s="3364">
        <v>0.5</v>
      </c>
      <c r="AP610" s="3363">
        <v>2</v>
      </c>
      <c r="AQ610" s="3364">
        <v>69.5</v>
      </c>
      <c r="AR610" s="3363">
        <v>3</v>
      </c>
      <c r="AS610" s="3363">
        <v>2.09</v>
      </c>
      <c r="AT610" s="3363" t="s">
        <v>43</v>
      </c>
      <c r="AU610" s="3364">
        <v>0</v>
      </c>
      <c r="AV610" s="3363">
        <v>0.59899999999999998</v>
      </c>
      <c r="AW610" s="83" t="s">
        <v>46</v>
      </c>
      <c r="AX610" s="127">
        <v>0.5</v>
      </c>
      <c r="AY610" s="3363">
        <v>2.58</v>
      </c>
      <c r="AZ610" s="3365" t="s">
        <v>53</v>
      </c>
      <c r="BA610" s="99" t="s">
        <v>53</v>
      </c>
      <c r="BB610" s="3366" t="s">
        <v>1197</v>
      </c>
      <c r="BC610" s="3367" t="s">
        <v>283</v>
      </c>
      <c r="BD610" s="59">
        <v>23.12</v>
      </c>
      <c r="BE610" s="3368" t="s">
        <v>53</v>
      </c>
    </row>
    <row r="611" spans="1:57" s="45" customFormat="1" ht="120" x14ac:dyDescent="0.25">
      <c r="A611" s="3369">
        <v>350371</v>
      </c>
      <c r="B611" s="3370" t="s">
        <v>695</v>
      </c>
      <c r="C611" s="3371">
        <v>42991</v>
      </c>
      <c r="D611" s="105" t="s">
        <v>2715</v>
      </c>
      <c r="E611" s="105" t="s">
        <v>2723</v>
      </c>
      <c r="F611" s="3372" t="s">
        <v>813</v>
      </c>
      <c r="G611" s="3372" t="s">
        <v>1770</v>
      </c>
      <c r="H611" s="3372" t="s">
        <v>1765</v>
      </c>
      <c r="I611" s="105">
        <v>594092</v>
      </c>
      <c r="J611" s="105">
        <v>5380901</v>
      </c>
      <c r="K611" s="105">
        <v>12929</v>
      </c>
      <c r="L611" s="105">
        <v>13662</v>
      </c>
      <c r="M611" s="3373" t="s">
        <v>693</v>
      </c>
      <c r="N611" s="3373">
        <v>6504</v>
      </c>
      <c r="O611" s="3373" t="s">
        <v>1583</v>
      </c>
      <c r="P611" s="3374" t="s">
        <v>43</v>
      </c>
      <c r="Q611" s="3375" t="s">
        <v>100</v>
      </c>
      <c r="R611" s="3375" t="s">
        <v>101</v>
      </c>
      <c r="S611" s="105" t="s">
        <v>1861</v>
      </c>
      <c r="T611" s="105">
        <v>769.81600000000003</v>
      </c>
      <c r="U611" s="97" t="s">
        <v>1757</v>
      </c>
      <c r="V611" s="109" t="s">
        <v>44</v>
      </c>
      <c r="W611" s="3376" t="s">
        <v>283</v>
      </c>
      <c r="X611" s="3376">
        <v>6</v>
      </c>
      <c r="Y611" s="3376">
        <v>191</v>
      </c>
      <c r="Z611" s="3376">
        <v>100</v>
      </c>
      <c r="AA611" s="3376" t="s">
        <v>43</v>
      </c>
      <c r="AB611" s="3376" t="s">
        <v>45</v>
      </c>
      <c r="AC611" s="3377">
        <v>0</v>
      </c>
      <c r="AD611" s="98" t="s">
        <v>46</v>
      </c>
      <c r="AE611" s="127" t="s">
        <v>102</v>
      </c>
      <c r="AF611" s="3376" t="s">
        <v>283</v>
      </c>
      <c r="AG611" s="3376">
        <v>4</v>
      </c>
      <c r="AH611" s="3376">
        <v>57</v>
      </c>
      <c r="AI611" s="3377">
        <v>6.14</v>
      </c>
      <c r="AJ611" s="83" t="s">
        <v>53</v>
      </c>
      <c r="AK611" s="109" t="s">
        <v>103</v>
      </c>
      <c r="AL611" s="3376" t="s">
        <v>283</v>
      </c>
      <c r="AM611" s="3377">
        <v>100</v>
      </c>
      <c r="AN611" s="3377">
        <v>0</v>
      </c>
      <c r="AO611" s="3377">
        <v>0</v>
      </c>
      <c r="AP611" s="3376">
        <v>2</v>
      </c>
      <c r="AQ611" s="3377">
        <v>72.5</v>
      </c>
      <c r="AR611" s="3376">
        <v>3</v>
      </c>
      <c r="AS611" s="3376">
        <v>2.48</v>
      </c>
      <c r="AT611" s="3376" t="s">
        <v>43</v>
      </c>
      <c r="AU611" s="3377">
        <v>0</v>
      </c>
      <c r="AV611" s="3376">
        <v>0.55900000000000005</v>
      </c>
      <c r="AW611" s="83" t="s">
        <v>46</v>
      </c>
      <c r="AX611" s="127">
        <v>0.53</v>
      </c>
      <c r="AY611" s="3376">
        <v>2.4900000000000002</v>
      </c>
      <c r="AZ611" s="3378" t="s">
        <v>46</v>
      </c>
      <c r="BA611" s="99" t="s">
        <v>46</v>
      </c>
      <c r="BB611" s="3379" t="s">
        <v>1198</v>
      </c>
      <c r="BC611" s="3380" t="s">
        <v>283</v>
      </c>
      <c r="BD611" s="59">
        <v>54.49</v>
      </c>
      <c r="BE611" s="3381" t="s">
        <v>53</v>
      </c>
    </row>
    <row r="612" spans="1:57" s="45" customFormat="1" ht="90" x14ac:dyDescent="0.25">
      <c r="A612" s="3382">
        <v>350370</v>
      </c>
      <c r="B612" s="3383" t="s">
        <v>696</v>
      </c>
      <c r="C612" s="3384">
        <v>42991</v>
      </c>
      <c r="D612" s="105" t="s">
        <v>2719</v>
      </c>
      <c r="E612" s="105" t="s">
        <v>2724</v>
      </c>
      <c r="F612" s="3385" t="s">
        <v>813</v>
      </c>
      <c r="G612" s="3385" t="s">
        <v>1770</v>
      </c>
      <c r="H612" s="3385" t="s">
        <v>1765</v>
      </c>
      <c r="I612" s="105">
        <v>589461</v>
      </c>
      <c r="J612" s="105">
        <v>5381432</v>
      </c>
      <c r="K612" s="105">
        <v>6251</v>
      </c>
      <c r="L612" s="105">
        <v>335</v>
      </c>
      <c r="M612" s="3386" t="s">
        <v>693</v>
      </c>
      <c r="N612" s="3386">
        <v>6504</v>
      </c>
      <c r="O612" s="3386" t="s">
        <v>1583</v>
      </c>
      <c r="P612" s="3387" t="s">
        <v>43</v>
      </c>
      <c r="Q612" s="3388" t="s">
        <v>100</v>
      </c>
      <c r="R612" s="3388" t="s">
        <v>107</v>
      </c>
      <c r="S612" s="105" t="s">
        <v>1859</v>
      </c>
      <c r="T612" s="105">
        <v>316.31900000000002</v>
      </c>
      <c r="U612" s="97" t="s">
        <v>43</v>
      </c>
      <c r="V612" s="109" t="s">
        <v>70</v>
      </c>
      <c r="W612" s="3389" t="s">
        <v>283</v>
      </c>
      <c r="X612" s="3389">
        <v>4</v>
      </c>
      <c r="Y612" s="3389">
        <v>51</v>
      </c>
      <c r="Z612" s="3389">
        <v>100</v>
      </c>
      <c r="AA612" s="3389" t="s">
        <v>43</v>
      </c>
      <c r="AB612" s="3389" t="s">
        <v>45</v>
      </c>
      <c r="AC612" s="3390">
        <v>-68.626999999999995</v>
      </c>
      <c r="AD612" s="98" t="s">
        <v>53</v>
      </c>
      <c r="AE612" s="127" t="s">
        <v>108</v>
      </c>
      <c r="AF612" s="3389" t="s">
        <v>283</v>
      </c>
      <c r="AG612" s="3389">
        <v>7</v>
      </c>
      <c r="AH612" s="3389">
        <v>77</v>
      </c>
      <c r="AI612" s="3390">
        <v>9.0909999999999993</v>
      </c>
      <c r="AJ612" s="83" t="s">
        <v>46</v>
      </c>
      <c r="AK612" s="109" t="s">
        <v>109</v>
      </c>
      <c r="AL612" s="3389" t="s">
        <v>283</v>
      </c>
      <c r="AM612" s="3390">
        <v>100</v>
      </c>
      <c r="AN612" s="3390">
        <v>0.25</v>
      </c>
      <c r="AO612" s="3390">
        <v>0</v>
      </c>
      <c r="AP612" s="3389">
        <v>2</v>
      </c>
      <c r="AQ612" s="3390">
        <v>67.25</v>
      </c>
      <c r="AR612" s="3389">
        <v>3</v>
      </c>
      <c r="AS612" s="3389">
        <v>2.19</v>
      </c>
      <c r="AT612" s="3389" t="s">
        <v>43</v>
      </c>
      <c r="AU612" s="3390">
        <v>2.15</v>
      </c>
      <c r="AV612" s="3389">
        <v>0.57399999999999995</v>
      </c>
      <c r="AW612" s="83" t="s">
        <v>46</v>
      </c>
      <c r="AX612" s="127">
        <v>0.42599999999999999</v>
      </c>
      <c r="AY612" s="3389">
        <v>2.69</v>
      </c>
      <c r="AZ612" s="3391" t="s">
        <v>53</v>
      </c>
      <c r="BA612" s="99" t="s">
        <v>53</v>
      </c>
      <c r="BB612" s="3392" t="s">
        <v>1199</v>
      </c>
      <c r="BC612" s="3393" t="s">
        <v>283</v>
      </c>
      <c r="BD612" s="59">
        <v>22.39</v>
      </c>
      <c r="BE612" s="3394" t="s">
        <v>53</v>
      </c>
    </row>
    <row r="613" spans="1:57" s="45" customFormat="1" ht="75" x14ac:dyDescent="0.25">
      <c r="A613" s="3395">
        <v>350367</v>
      </c>
      <c r="B613" s="3396" t="s">
        <v>697</v>
      </c>
      <c r="C613" s="3397">
        <v>42991</v>
      </c>
      <c r="D613" s="105" t="s">
        <v>2725</v>
      </c>
      <c r="E613" s="105" t="s">
        <v>2726</v>
      </c>
      <c r="F613" s="3398" t="s">
        <v>813</v>
      </c>
      <c r="G613" s="3398" t="s">
        <v>1770</v>
      </c>
      <c r="H613" s="3398" t="s">
        <v>1765</v>
      </c>
      <c r="I613" s="105">
        <v>601113</v>
      </c>
      <c r="J613" s="105">
        <v>5391873</v>
      </c>
      <c r="K613" s="105">
        <v>13005</v>
      </c>
      <c r="L613" s="105">
        <v>23084</v>
      </c>
      <c r="M613" s="3399" t="s">
        <v>698</v>
      </c>
      <c r="N613" s="3399">
        <v>6505</v>
      </c>
      <c r="O613" s="3399" t="s">
        <v>1583</v>
      </c>
      <c r="P613" s="3400" t="s">
        <v>43</v>
      </c>
      <c r="Q613" s="3401" t="s">
        <v>100</v>
      </c>
      <c r="R613" s="3401" t="s">
        <v>107</v>
      </c>
      <c r="S613" s="105" t="s">
        <v>1851</v>
      </c>
      <c r="T613" s="105">
        <v>283.70600000000002</v>
      </c>
      <c r="U613" s="97" t="s">
        <v>1758</v>
      </c>
      <c r="V613" s="109" t="s">
        <v>70</v>
      </c>
      <c r="W613" s="3402" t="s">
        <v>283</v>
      </c>
      <c r="X613" s="3402">
        <v>8</v>
      </c>
      <c r="Y613" s="3402">
        <v>274</v>
      </c>
      <c r="Z613" s="3402">
        <v>100</v>
      </c>
      <c r="AA613" s="3402" t="s">
        <v>43</v>
      </c>
      <c r="AB613" s="3402" t="s">
        <v>45</v>
      </c>
      <c r="AC613" s="3403">
        <v>-26.277000000000001</v>
      </c>
      <c r="AD613" s="98" t="s">
        <v>46</v>
      </c>
      <c r="AE613" s="127" t="s">
        <v>108</v>
      </c>
      <c r="AF613" s="3402" t="s">
        <v>283</v>
      </c>
      <c r="AG613" s="3402">
        <v>7</v>
      </c>
      <c r="AH613" s="3402">
        <v>70</v>
      </c>
      <c r="AI613" s="3403">
        <v>-16.428999999999998</v>
      </c>
      <c r="AJ613" s="83" t="s">
        <v>53</v>
      </c>
      <c r="AK613" s="109" t="s">
        <v>109</v>
      </c>
      <c r="AL613" s="3402" t="s">
        <v>283</v>
      </c>
      <c r="AM613" s="3403">
        <v>100</v>
      </c>
      <c r="AN613" s="3403">
        <v>0</v>
      </c>
      <c r="AO613" s="3403">
        <v>0</v>
      </c>
      <c r="AP613" s="3402">
        <v>1</v>
      </c>
      <c r="AQ613" s="3403">
        <v>90.5</v>
      </c>
      <c r="AR613" s="3402">
        <v>2</v>
      </c>
      <c r="AS613" s="3402">
        <v>1.59</v>
      </c>
      <c r="AT613" s="3402" t="s">
        <v>43</v>
      </c>
      <c r="AU613" s="3403">
        <v>0</v>
      </c>
      <c r="AV613" s="3402">
        <v>0.77400000000000002</v>
      </c>
      <c r="AW613" s="83" t="s">
        <v>46</v>
      </c>
      <c r="AX613" s="127">
        <v>0.52</v>
      </c>
      <c r="AY613" s="3402">
        <v>2.33</v>
      </c>
      <c r="AZ613" s="3404" t="s">
        <v>46</v>
      </c>
      <c r="BA613" s="99" t="s">
        <v>46</v>
      </c>
      <c r="BB613" s="3405" t="s">
        <v>1262</v>
      </c>
      <c r="BC613" s="3406" t="s">
        <v>283</v>
      </c>
      <c r="BD613" s="59">
        <v>50</v>
      </c>
      <c r="BE613" s="3407" t="s">
        <v>46</v>
      </c>
    </row>
    <row r="614" spans="1:57" s="45" customFormat="1" ht="75" x14ac:dyDescent="0.25">
      <c r="A614" s="3408">
        <v>350366</v>
      </c>
      <c r="B614" s="3409" t="s">
        <v>699</v>
      </c>
      <c r="C614" s="3410">
        <v>42991</v>
      </c>
      <c r="D614" s="105" t="s">
        <v>2725</v>
      </c>
      <c r="E614" s="105" t="s">
        <v>2727</v>
      </c>
      <c r="F614" s="3411" t="s">
        <v>813</v>
      </c>
      <c r="G614" s="3411" t="s">
        <v>1770</v>
      </c>
      <c r="H614" s="3411" t="s">
        <v>1765</v>
      </c>
      <c r="I614" s="105">
        <v>599916</v>
      </c>
      <c r="J614" s="105">
        <v>5393781</v>
      </c>
      <c r="K614" s="105">
        <v>13005</v>
      </c>
      <c r="L614" s="105">
        <v>25492</v>
      </c>
      <c r="M614" s="3412" t="s">
        <v>698</v>
      </c>
      <c r="N614" s="3412">
        <v>6505</v>
      </c>
      <c r="O614" s="3412" t="s">
        <v>1583</v>
      </c>
      <c r="P614" s="3413" t="s">
        <v>43</v>
      </c>
      <c r="Q614" s="3414" t="s">
        <v>100</v>
      </c>
      <c r="R614" s="3414" t="s">
        <v>107</v>
      </c>
      <c r="S614" s="105" t="s">
        <v>1845</v>
      </c>
      <c r="T614" s="105">
        <v>283.70600000000002</v>
      </c>
      <c r="U614" s="97"/>
      <c r="V614" s="109" t="s">
        <v>44</v>
      </c>
      <c r="W614" s="3415" t="s">
        <v>283</v>
      </c>
      <c r="X614" s="3415">
        <v>10</v>
      </c>
      <c r="Y614" s="3415">
        <v>286</v>
      </c>
      <c r="Z614" s="3415">
        <v>100</v>
      </c>
      <c r="AA614" s="3415" t="s">
        <v>43</v>
      </c>
      <c r="AB614" s="3415" t="s">
        <v>45</v>
      </c>
      <c r="AC614" s="3416">
        <v>19.579999999999998</v>
      </c>
      <c r="AD614" s="98" t="s">
        <v>46</v>
      </c>
      <c r="AE614" s="127" t="s">
        <v>108</v>
      </c>
      <c r="AF614" s="3415" t="s">
        <v>283</v>
      </c>
      <c r="AG614" s="3415">
        <v>7</v>
      </c>
      <c r="AH614" s="3415">
        <v>63</v>
      </c>
      <c r="AI614" s="3416">
        <v>14.286</v>
      </c>
      <c r="AJ614" s="83" t="s">
        <v>46</v>
      </c>
      <c r="AK614" s="109" t="s">
        <v>109</v>
      </c>
      <c r="AL614" s="3415" t="s">
        <v>283</v>
      </c>
      <c r="AM614" s="3416">
        <v>100</v>
      </c>
      <c r="AN614" s="3416">
        <v>0</v>
      </c>
      <c r="AO614" s="3416">
        <v>3.5</v>
      </c>
      <c r="AP614" s="3415">
        <v>2</v>
      </c>
      <c r="AQ614" s="3416">
        <v>72</v>
      </c>
      <c r="AR614" s="3415">
        <v>3</v>
      </c>
      <c r="AS614" s="3415">
        <v>2.41</v>
      </c>
      <c r="AT614" s="3415" t="s">
        <v>43</v>
      </c>
      <c r="AU614" s="3416">
        <v>-1.8</v>
      </c>
      <c r="AV614" s="3415">
        <v>0.56699999999999995</v>
      </c>
      <c r="AW614" s="83" t="s">
        <v>46</v>
      </c>
      <c r="AX614" s="127">
        <v>0.57899999999999996</v>
      </c>
      <c r="AY614" s="3415">
        <v>2.25</v>
      </c>
      <c r="AZ614" s="3417" t="s">
        <v>46</v>
      </c>
      <c r="BA614" s="99" t="s">
        <v>46</v>
      </c>
      <c r="BB614" s="3418" t="s">
        <v>1263</v>
      </c>
      <c r="BC614" s="3419" t="s">
        <v>283</v>
      </c>
      <c r="BD614" s="59">
        <v>50</v>
      </c>
      <c r="BE614" s="3420" t="s">
        <v>46</v>
      </c>
    </row>
    <row r="615" spans="1:57" s="45" customFormat="1" ht="105" x14ac:dyDescent="0.25">
      <c r="A615" s="3421">
        <v>350330</v>
      </c>
      <c r="B615" s="3422" t="s">
        <v>700</v>
      </c>
      <c r="C615" s="3423">
        <v>42992</v>
      </c>
      <c r="D615" s="105" t="s">
        <v>2728</v>
      </c>
      <c r="E615" s="105" t="s">
        <v>2729</v>
      </c>
      <c r="F615" s="3424" t="s">
        <v>798</v>
      </c>
      <c r="G615" s="3424" t="s">
        <v>1770</v>
      </c>
      <c r="H615" s="3424" t="s">
        <v>1765</v>
      </c>
      <c r="I615" s="105">
        <v>601199</v>
      </c>
      <c r="J615" s="105">
        <v>5417096</v>
      </c>
      <c r="K615" s="105">
        <v>6183</v>
      </c>
      <c r="L615" s="105">
        <v>5252</v>
      </c>
      <c r="M615" s="3425" t="s">
        <v>701</v>
      </c>
      <c r="N615" s="3425">
        <v>6506</v>
      </c>
      <c r="O615" s="3425" t="s">
        <v>1583</v>
      </c>
      <c r="P615" s="3426" t="s">
        <v>43</v>
      </c>
      <c r="Q615" s="3427" t="s">
        <v>100</v>
      </c>
      <c r="R615" s="3427" t="s">
        <v>107</v>
      </c>
      <c r="S615" s="105" t="s">
        <v>1859</v>
      </c>
      <c r="T615" s="105">
        <v>63.222000000000001</v>
      </c>
      <c r="U615" s="97" t="s">
        <v>43</v>
      </c>
      <c r="V615" s="109" t="s">
        <v>70</v>
      </c>
      <c r="W615" s="3428" t="s">
        <v>283</v>
      </c>
      <c r="X615" s="3428">
        <v>5</v>
      </c>
      <c r="Y615" s="3428">
        <v>108</v>
      </c>
      <c r="Z615" s="3428">
        <v>100</v>
      </c>
      <c r="AA615" s="3428" t="s">
        <v>43</v>
      </c>
      <c r="AB615" s="3428" t="s">
        <v>45</v>
      </c>
      <c r="AC615" s="3429">
        <v>-91.667000000000002</v>
      </c>
      <c r="AD615" s="98" t="s">
        <v>66</v>
      </c>
      <c r="AE615" s="127" t="s">
        <v>108</v>
      </c>
      <c r="AF615" s="3428" t="s">
        <v>283</v>
      </c>
      <c r="AG615" s="3428">
        <v>6</v>
      </c>
      <c r="AH615" s="3428">
        <v>77</v>
      </c>
      <c r="AI615" s="3429">
        <v>-11.688000000000001</v>
      </c>
      <c r="AJ615" s="83" t="s">
        <v>53</v>
      </c>
      <c r="AK615" s="109" t="s">
        <v>109</v>
      </c>
      <c r="AL615" s="3428" t="s">
        <v>283</v>
      </c>
      <c r="AM615" s="3429">
        <v>100</v>
      </c>
      <c r="AN615" s="3429">
        <v>0</v>
      </c>
      <c r="AO615" s="3429">
        <v>0</v>
      </c>
      <c r="AP615" s="3428">
        <v>4</v>
      </c>
      <c r="AQ615" s="3429">
        <v>21</v>
      </c>
      <c r="AR615" s="3428">
        <v>3</v>
      </c>
      <c r="AS615" s="3428">
        <v>3.1</v>
      </c>
      <c r="AT615" s="3428" t="s">
        <v>43</v>
      </c>
      <c r="AU615" s="3429">
        <v>5.79</v>
      </c>
      <c r="AV615" s="3428">
        <v>0.216</v>
      </c>
      <c r="AW615" s="83" t="s">
        <v>66</v>
      </c>
      <c r="AX615" s="127">
        <v>0.23300000000000001</v>
      </c>
      <c r="AY615" s="3428">
        <v>3.49</v>
      </c>
      <c r="AZ615" s="3430" t="s">
        <v>53</v>
      </c>
      <c r="BA615" s="99" t="s">
        <v>66</v>
      </c>
      <c r="BB615" s="3431" t="s">
        <v>1002</v>
      </c>
      <c r="BC615" s="3432" t="s">
        <v>283</v>
      </c>
      <c r="BD615" s="59">
        <v>14</v>
      </c>
      <c r="BE615" s="3433" t="s">
        <v>53</v>
      </c>
    </row>
    <row r="616" spans="1:57" s="45" customFormat="1" ht="105" x14ac:dyDescent="0.25">
      <c r="A616" s="3434">
        <v>350329</v>
      </c>
      <c r="B616" s="3435" t="s">
        <v>702</v>
      </c>
      <c r="C616" s="3436">
        <v>42992</v>
      </c>
      <c r="D616" s="105" t="s">
        <v>2730</v>
      </c>
      <c r="E616" s="105" t="s">
        <v>2731</v>
      </c>
      <c r="F616" s="3437" t="s">
        <v>798</v>
      </c>
      <c r="G616" s="3437" t="s">
        <v>1770</v>
      </c>
      <c r="H616" s="3437" t="s">
        <v>1765</v>
      </c>
      <c r="I616" s="105">
        <v>600214</v>
      </c>
      <c r="J616" s="105">
        <v>5412256</v>
      </c>
      <c r="K616" s="105">
        <v>12913</v>
      </c>
      <c r="L616" s="105">
        <v>30565</v>
      </c>
      <c r="M616" s="3438" t="s">
        <v>701</v>
      </c>
      <c r="N616" s="3438">
        <v>6506</v>
      </c>
      <c r="O616" s="3438" t="s">
        <v>1583</v>
      </c>
      <c r="P616" s="3439" t="s">
        <v>43</v>
      </c>
      <c r="Q616" s="3440" t="s">
        <v>100</v>
      </c>
      <c r="R616" s="3440" t="s">
        <v>101</v>
      </c>
      <c r="S616" s="105" t="s">
        <v>1859</v>
      </c>
      <c r="T616" s="105">
        <v>129.47200000000001</v>
      </c>
      <c r="U616" s="97" t="s">
        <v>43</v>
      </c>
      <c r="V616" s="109" t="s">
        <v>44</v>
      </c>
      <c r="W616" s="3441" t="s">
        <v>283</v>
      </c>
      <c r="X616" s="3441">
        <v>2</v>
      </c>
      <c r="Y616" s="3441">
        <v>35</v>
      </c>
      <c r="Z616" s="3441">
        <v>100</v>
      </c>
      <c r="AA616" s="3441" t="s">
        <v>43</v>
      </c>
      <c r="AB616" s="3441" t="s">
        <v>45</v>
      </c>
      <c r="AC616" s="3442">
        <v>-22.856999999999999</v>
      </c>
      <c r="AD616" s="98" t="s">
        <v>53</v>
      </c>
      <c r="AE616" s="127" t="s">
        <v>102</v>
      </c>
      <c r="AF616" s="3441" t="s">
        <v>283</v>
      </c>
      <c r="AG616" s="3441">
        <v>3</v>
      </c>
      <c r="AH616" s="3441">
        <v>34</v>
      </c>
      <c r="AI616" s="3442">
        <v>-23.529</v>
      </c>
      <c r="AJ616" s="83" t="s">
        <v>66</v>
      </c>
      <c r="AK616" s="109" t="s">
        <v>103</v>
      </c>
      <c r="AL616" s="3441" t="s">
        <v>283</v>
      </c>
      <c r="AM616" s="3442">
        <v>100</v>
      </c>
      <c r="AN616" s="3442">
        <v>0.25</v>
      </c>
      <c r="AO616" s="3442">
        <v>2</v>
      </c>
      <c r="AP616" s="3441">
        <v>2</v>
      </c>
      <c r="AQ616" s="3442">
        <v>53.5</v>
      </c>
      <c r="AR616" s="3441">
        <v>3</v>
      </c>
      <c r="AS616" s="3441">
        <v>2.86</v>
      </c>
      <c r="AT616" s="3441" t="s">
        <v>43</v>
      </c>
      <c r="AU616" s="3442">
        <v>3.6</v>
      </c>
      <c r="AV616" s="3441">
        <v>0.41099999999999998</v>
      </c>
      <c r="AW616" s="83" t="s">
        <v>53</v>
      </c>
      <c r="AX616" s="127">
        <v>0.39300000000000002</v>
      </c>
      <c r="AY616" s="3441">
        <v>3.03</v>
      </c>
      <c r="AZ616" s="3443" t="s">
        <v>53</v>
      </c>
      <c r="BA616" s="99" t="s">
        <v>53</v>
      </c>
      <c r="BB616" s="3444" t="s">
        <v>1516</v>
      </c>
      <c r="BC616" s="3445" t="s">
        <v>283</v>
      </c>
      <c r="BD616" s="59">
        <v>28.67</v>
      </c>
      <c r="BE616" s="3446" t="s">
        <v>53</v>
      </c>
    </row>
    <row r="617" spans="1:57" s="45" customFormat="1" ht="152.25" customHeight="1" x14ac:dyDescent="0.25">
      <c r="A617" s="3447">
        <v>350328</v>
      </c>
      <c r="B617" s="3448" t="s">
        <v>703</v>
      </c>
      <c r="C617" s="3449">
        <v>42992</v>
      </c>
      <c r="D617" s="105" t="s">
        <v>2730</v>
      </c>
      <c r="E617" s="105" t="s">
        <v>2732</v>
      </c>
      <c r="F617" s="3450" t="s">
        <v>798</v>
      </c>
      <c r="G617" s="3450" t="s">
        <v>1770</v>
      </c>
      <c r="H617" s="3450" t="s">
        <v>1765</v>
      </c>
      <c r="I617" s="105">
        <v>602605</v>
      </c>
      <c r="J617" s="105">
        <v>5410662</v>
      </c>
      <c r="K617" s="105">
        <v>12913</v>
      </c>
      <c r="L617" s="105">
        <v>27457</v>
      </c>
      <c r="M617" s="3451" t="s">
        <v>701</v>
      </c>
      <c r="N617" s="3451">
        <v>6506</v>
      </c>
      <c r="O617" s="3451" t="s">
        <v>1583</v>
      </c>
      <c r="P617" s="3452" t="s">
        <v>43</v>
      </c>
      <c r="Q617" s="3453" t="s">
        <v>100</v>
      </c>
      <c r="R617" s="3453" t="s">
        <v>101</v>
      </c>
      <c r="S617" s="105" t="s">
        <v>1859</v>
      </c>
      <c r="T617" s="105">
        <v>129.47200000000001</v>
      </c>
      <c r="U617" s="97" t="s">
        <v>1759</v>
      </c>
      <c r="V617" s="109" t="s">
        <v>70</v>
      </c>
      <c r="W617" s="3454" t="s">
        <v>283</v>
      </c>
      <c r="X617" s="3454">
        <v>9</v>
      </c>
      <c r="Y617" s="3454">
        <v>185</v>
      </c>
      <c r="Z617" s="3454">
        <v>100</v>
      </c>
      <c r="AA617" s="3454" t="s">
        <v>43</v>
      </c>
      <c r="AB617" s="3454" t="s">
        <v>45</v>
      </c>
      <c r="AC617" s="3455">
        <v>-53.514000000000003</v>
      </c>
      <c r="AD617" s="98" t="s">
        <v>53</v>
      </c>
      <c r="AE617" s="127" t="s">
        <v>102</v>
      </c>
      <c r="AF617" s="3454" t="s">
        <v>283</v>
      </c>
      <c r="AG617" s="3454">
        <v>4</v>
      </c>
      <c r="AH617" s="3454">
        <v>59</v>
      </c>
      <c r="AI617" s="3455">
        <v>-22.881</v>
      </c>
      <c r="AJ617" s="83" t="s">
        <v>66</v>
      </c>
      <c r="AK617" s="109" t="s">
        <v>103</v>
      </c>
      <c r="AL617" s="3454" t="s">
        <v>283</v>
      </c>
      <c r="AM617" s="3455">
        <v>100</v>
      </c>
      <c r="AN617" s="3455">
        <v>0</v>
      </c>
      <c r="AO617" s="3455">
        <v>0</v>
      </c>
      <c r="AP617" s="3454">
        <v>3</v>
      </c>
      <c r="AQ617" s="3455">
        <v>41.5</v>
      </c>
      <c r="AR617" s="3454">
        <v>3</v>
      </c>
      <c r="AS617" s="3454">
        <v>2.93</v>
      </c>
      <c r="AT617" s="3454" t="s">
        <v>43</v>
      </c>
      <c r="AU617" s="3455">
        <v>3.85</v>
      </c>
      <c r="AV617" s="3454">
        <v>0.34200000000000003</v>
      </c>
      <c r="AW617" s="83" t="s">
        <v>53</v>
      </c>
      <c r="AX617" s="127">
        <v>0.32</v>
      </c>
      <c r="AY617" s="3454">
        <v>3.12</v>
      </c>
      <c r="AZ617" s="3456" t="s">
        <v>53</v>
      </c>
      <c r="BA617" s="99" t="s">
        <v>53</v>
      </c>
      <c r="BB617" s="3457" t="s">
        <v>1517</v>
      </c>
      <c r="BC617" s="3458" t="s">
        <v>283</v>
      </c>
      <c r="BD617" s="59">
        <v>28.67</v>
      </c>
      <c r="BE617" s="3459" t="s">
        <v>53</v>
      </c>
    </row>
    <row r="618" spans="1:57" s="45" customFormat="1" ht="90" x14ac:dyDescent="0.25">
      <c r="A618" s="3460">
        <v>350327</v>
      </c>
      <c r="B618" s="3461" t="s">
        <v>704</v>
      </c>
      <c r="C618" s="3462">
        <v>42991</v>
      </c>
      <c r="D618" s="105" t="s">
        <v>2730</v>
      </c>
      <c r="E618" s="105" t="s">
        <v>2733</v>
      </c>
      <c r="F618" s="3463" t="s">
        <v>798</v>
      </c>
      <c r="G618" s="3463" t="s">
        <v>1770</v>
      </c>
      <c r="H618" s="3463" t="s">
        <v>1765</v>
      </c>
      <c r="I618" s="105">
        <v>604691</v>
      </c>
      <c r="J618" s="105">
        <v>5410308</v>
      </c>
      <c r="K618" s="105">
        <v>12913</v>
      </c>
      <c r="L618" s="105">
        <v>25188</v>
      </c>
      <c r="M618" s="3464" t="s">
        <v>701</v>
      </c>
      <c r="N618" s="3464">
        <v>6506</v>
      </c>
      <c r="O618" s="3464" t="s">
        <v>1583</v>
      </c>
      <c r="P618" s="3465" t="s">
        <v>43</v>
      </c>
      <c r="Q618" s="3466" t="s">
        <v>100</v>
      </c>
      <c r="R618" s="3466" t="s">
        <v>101</v>
      </c>
      <c r="S618" s="105" t="s">
        <v>1851</v>
      </c>
      <c r="T618" s="105">
        <v>129.47200000000001</v>
      </c>
      <c r="U618" s="97" t="s">
        <v>43</v>
      </c>
      <c r="V618" s="109" t="s">
        <v>70</v>
      </c>
      <c r="W618" s="3467" t="s">
        <v>283</v>
      </c>
      <c r="X618" s="3467">
        <v>4</v>
      </c>
      <c r="Y618" s="3467">
        <v>107</v>
      </c>
      <c r="Z618" s="3467">
        <v>100</v>
      </c>
      <c r="AA618" s="3467" t="s">
        <v>43</v>
      </c>
      <c r="AB618" s="3467" t="s">
        <v>45</v>
      </c>
      <c r="AC618" s="3468">
        <v>-32.71</v>
      </c>
      <c r="AD618" s="98" t="s">
        <v>53</v>
      </c>
      <c r="AE618" s="127" t="s">
        <v>102</v>
      </c>
      <c r="AF618" s="3467" t="s">
        <v>283</v>
      </c>
      <c r="AG618" s="3467">
        <v>6</v>
      </c>
      <c r="AH618" s="3467">
        <v>61</v>
      </c>
      <c r="AI618" s="3468">
        <v>35.246000000000002</v>
      </c>
      <c r="AJ618" s="83" t="s">
        <v>46</v>
      </c>
      <c r="AK618" s="109" t="s">
        <v>103</v>
      </c>
      <c r="AL618" s="3467" t="s">
        <v>283</v>
      </c>
      <c r="AM618" s="3468">
        <v>100</v>
      </c>
      <c r="AN618" s="3468">
        <v>0</v>
      </c>
      <c r="AO618" s="3468">
        <v>0</v>
      </c>
      <c r="AP618" s="3467">
        <v>3</v>
      </c>
      <c r="AQ618" s="3468">
        <v>30.25</v>
      </c>
      <c r="AR618" s="3467">
        <v>3</v>
      </c>
      <c r="AS618" s="3467">
        <v>2.92</v>
      </c>
      <c r="AT618" s="3467" t="s">
        <v>43</v>
      </c>
      <c r="AU618" s="3468">
        <v>0</v>
      </c>
      <c r="AV618" s="3467">
        <v>0.28699999999999998</v>
      </c>
      <c r="AW618" s="83" t="s">
        <v>53</v>
      </c>
      <c r="AX618" s="127">
        <v>0.433</v>
      </c>
      <c r="AY618" s="3467">
        <v>2.68</v>
      </c>
      <c r="AZ618" s="3469" t="s">
        <v>53</v>
      </c>
      <c r="BA618" s="99" t="s">
        <v>53</v>
      </c>
      <c r="BB618" s="3470" t="s">
        <v>1518</v>
      </c>
      <c r="BC618" s="3471" t="s">
        <v>283</v>
      </c>
      <c r="BD618" s="59">
        <v>28.67</v>
      </c>
      <c r="BE618" s="3472" t="s">
        <v>53</v>
      </c>
    </row>
  </sheetData>
  <sheetProtection algorithmName="SHA-512" hashValue="m4m4ya17I5OEpLY9LlZMBP2qE5pdiAgn+VbAMMx7/wvx/xhGHO9PNE4A78eJFLkuu5IwEnZ8hu4u1wcCRPOISw==" saltValue="VuOqe4o9UvKTvd3PdzcbOA==" spinCount="100000" sheet="1" objects="1" scenarios="1" formatColumns="0" formatRows="0" sort="0" autoFilter="0"/>
  <autoFilter ref="A3:BE618">
    <filterColumn colId="41" showButton="0"/>
    <filterColumn colId="43" showButton="0"/>
  </autoFilter>
  <sortState ref="A4:BE618">
    <sortCondition ref="N4:N618"/>
    <sortCondition ref="B4:B618"/>
  </sortState>
  <mergeCells count="10">
    <mergeCell ref="AP2:AQ2"/>
    <mergeCell ref="AR2:AS2"/>
    <mergeCell ref="AP3:AQ3"/>
    <mergeCell ref="AR3:AS3"/>
    <mergeCell ref="AX1:BB1"/>
    <mergeCell ref="V1:AD1"/>
    <mergeCell ref="AE1:AJ1"/>
    <mergeCell ref="AK1:AW1"/>
    <mergeCell ref="BC1:BE1"/>
    <mergeCell ref="A1:T1"/>
  </mergeCells>
  <conditionalFormatting sqref="AW4:AW618 AZ4:BA618 BE4:BE618">
    <cfRule type="containsText" dxfId="42" priority="23" operator="containsText" text="nicht bewertet">
      <formula>NOT(ISERROR(SEARCH("nicht bewertet",AW4)))</formula>
    </cfRule>
  </conditionalFormatting>
  <conditionalFormatting sqref="S4:S618">
    <cfRule type="beginsWith" dxfId="41" priority="36" operator="beginsWith" text="99">
      <formula>LEFT(S4,LEN("99"))="99"</formula>
    </cfRule>
    <cfRule type="beginsWith" dxfId="40" priority="37" operator="beginsWith" text="1.">
      <formula>LEFT(S4,LEN("1."))="1."</formula>
    </cfRule>
    <cfRule type="beginsWith" dxfId="39" priority="38" operator="beginsWith" text="5.">
      <formula>LEFT(S4,LEN("5."))="5."</formula>
    </cfRule>
    <cfRule type="beginsWith" dxfId="38" priority="39" operator="beginsWith" text="4.">
      <formula>LEFT(S4,LEN("4."))="4."</formula>
    </cfRule>
    <cfRule type="beginsWith" dxfId="37" priority="40" operator="beginsWith" text="3.">
      <formula>LEFT(S4,LEN("3."))="3."</formula>
    </cfRule>
    <cfRule type="beginsWith" dxfId="36" priority="41" operator="beginsWith" text="2.">
      <formula>LEFT(S4,LEN("2."))="2."</formula>
    </cfRule>
  </conditionalFormatting>
  <conditionalFormatting sqref="A4:BE618">
    <cfRule type="expression" dxfId="35" priority="72">
      <formula>$M4&lt;&gt;$M5</formula>
    </cfRule>
    <cfRule type="expression" dxfId="34" priority="73">
      <formula>MOD(SUM(N($N$3:$N3&lt;&gt;$N$4:$N4)),2)</formula>
    </cfRule>
  </conditionalFormatting>
  <conditionalFormatting sqref="AW4:AW618">
    <cfRule type="expression" dxfId="33" priority="18">
      <formula>AND(AL4="ja",AW4="sehr gut")</formula>
    </cfRule>
    <cfRule type="expression" dxfId="32" priority="19">
      <formula>AND(AL4="ja",AW4="gut")</formula>
    </cfRule>
    <cfRule type="expression" dxfId="31" priority="20">
      <formula>AND(AL4="ja",AW4="schlecht")</formula>
    </cfRule>
    <cfRule type="expression" dxfId="30" priority="21">
      <formula>AND(AL4="ja",AW4="unbefriedigend")</formula>
    </cfRule>
    <cfRule type="expression" dxfId="29" priority="22">
      <formula>AND(AL4="ja",AW4="mäßig")</formula>
    </cfRule>
  </conditionalFormatting>
  <conditionalFormatting sqref="AJ4:AJ618">
    <cfRule type="expression" dxfId="28" priority="24">
      <formula>AND(AF4="ja",AJ4="sehr gut")</formula>
    </cfRule>
    <cfRule type="expression" dxfId="27" priority="25">
      <formula>AND(AF4="ja",AJ4="gut")</formula>
    </cfRule>
    <cfRule type="expression" dxfId="26" priority="26">
      <formula>AND(AF4="ja",AJ4="schlecht")</formula>
    </cfRule>
    <cfRule type="expression" dxfId="25" priority="27">
      <formula>AND(AF4="ja",AJ4="unbefriedigend")</formula>
    </cfRule>
    <cfRule type="expression" dxfId="24" priority="28">
      <formula>AND(AF4="ja",AJ4="mäßig")</formula>
    </cfRule>
    <cfRule type="containsText" dxfId="23" priority="29" operator="containsText" text="nicht bewertet">
      <formula>NOT(ISERROR(SEARCH("nicht bewertet",AJ4)))</formula>
    </cfRule>
  </conditionalFormatting>
  <conditionalFormatting sqref="AD4:AD618">
    <cfRule type="containsText" dxfId="22" priority="30" operator="containsText" text="nicht bewertet">
      <formula>NOT(ISERROR(SEARCH("nicht bewertet",AD4)))</formula>
    </cfRule>
    <cfRule type="expression" dxfId="21" priority="31">
      <formula>AND(W4="ja",AD4="sehr gut")</formula>
    </cfRule>
    <cfRule type="expression" dxfId="20" priority="32">
      <formula>AND(W4="ja",AD4="gut")</formula>
    </cfRule>
    <cfRule type="expression" dxfId="19" priority="33">
      <formula>AND(W4="ja",AD4="schlecht")</formula>
    </cfRule>
    <cfRule type="expression" dxfId="18" priority="34">
      <formula>AND(W4="ja",AD4="unbefriedigend")</formula>
    </cfRule>
    <cfRule type="expression" dxfId="17" priority="35">
      <formula>AND(W4="ja",AD4="mäßig")</formula>
    </cfRule>
  </conditionalFormatting>
  <conditionalFormatting sqref="AP4:AP618 AR4:AR618">
    <cfRule type="containsText" dxfId="16" priority="12" operator="containsText" text="nicht bewertet">
      <formula>NOT(ISERROR(SEARCH("nicht bewertet",AP4)))</formula>
    </cfRule>
    <cfRule type="expression" dxfId="15" priority="13">
      <formula>AND(AP4=1,$AL4="ja")</formula>
    </cfRule>
    <cfRule type="expression" dxfId="14" priority="14">
      <formula>AND(AP4=5,$AL4="ja")</formula>
    </cfRule>
    <cfRule type="expression" dxfId="13" priority="15">
      <formula>AND(AP4=4,$AL4="ja")</formula>
    </cfRule>
    <cfRule type="expression" dxfId="12" priority="16">
      <formula>AND(AP4=3,$AL4="ja")</formula>
    </cfRule>
    <cfRule type="expression" dxfId="11" priority="17">
      <formula>AND(AP4=2,$AL4="ja")</formula>
    </cfRule>
  </conditionalFormatting>
  <conditionalFormatting sqref="AZ4:BA618 BE4:BE618">
    <cfRule type="expression" dxfId="10" priority="7">
      <formula>AZ4="sehr gut"</formula>
    </cfRule>
    <cfRule type="expression" dxfId="9" priority="8">
      <formula>AZ4="gut"</formula>
    </cfRule>
    <cfRule type="expression" dxfId="8" priority="9">
      <formula>AZ4="schlecht"</formula>
    </cfRule>
    <cfRule type="expression" dxfId="7" priority="10">
      <formula>AZ4="unbefriedigend"</formula>
    </cfRule>
    <cfRule type="expression" dxfId="6" priority="11">
      <formula>AZ4="mäßig"</formula>
    </cfRule>
  </conditionalFormatting>
  <pageMargins left="0.70866141732283472" right="0.70866141732283472" top="0.78740157480314965" bottom="0.78740157480314965" header="0.31496062992125984" footer="0.31496062992125984"/>
  <pageSetup paperSize="8" scale="35" fitToHeight="0" orientation="landscape" r:id="rId1"/>
  <headerFooter>
    <oddHeader>&amp;R&amp;G</oddHeader>
    <oddFooter>&amp;L© LUBW&amp;CErgebnistabelle zu "Überwachungsergebnisse Makrophyten und Phytobenthos 2015-17",
Stand August 2020&amp;R&amp;P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9"/>
  <sheetViews>
    <sheetView zoomScale="80" zoomScaleNormal="80" zoomScalePageLayoutView="75" workbookViewId="0">
      <pane ySplit="4" topLeftCell="A116" activePane="bottomLeft" state="frozen"/>
      <selection pane="bottomLeft" activeCell="A2" sqref="A2:F2"/>
    </sheetView>
  </sheetViews>
  <sheetFormatPr baseColWidth="10" defaultRowHeight="15" x14ac:dyDescent="0.25"/>
  <cols>
    <col min="1" max="2" width="12.7109375" style="30" customWidth="1"/>
    <col min="3" max="3" width="20.85546875" style="30" customWidth="1"/>
    <col min="4" max="4" width="52.140625" style="30" customWidth="1"/>
    <col min="5" max="5" width="55.85546875" style="30" customWidth="1"/>
    <col min="6" max="6" width="20.7109375" style="30" customWidth="1"/>
    <col min="7" max="16384" width="11.42578125" style="30"/>
  </cols>
  <sheetData>
    <row r="1" spans="1:6" ht="27.75" customHeight="1" x14ac:dyDescent="0.25"/>
    <row r="2" spans="1:6" s="91" customFormat="1" ht="24.75" customHeight="1" x14ac:dyDescent="0.25">
      <c r="A2" s="3548" t="s">
        <v>1124</v>
      </c>
      <c r="B2" s="3549"/>
      <c r="C2" s="3549"/>
      <c r="D2" s="3549"/>
      <c r="E2" s="3549"/>
      <c r="F2" s="3550"/>
    </row>
    <row r="3" spans="1:6" ht="20.25" customHeight="1" thickBot="1" x14ac:dyDescent="0.3"/>
    <row r="4" spans="1:6" s="3495" customFormat="1" ht="202.5" customHeight="1" thickBot="1" x14ac:dyDescent="0.3">
      <c r="A4" s="3491" t="s">
        <v>721</v>
      </c>
      <c r="B4" s="3492" t="s">
        <v>12</v>
      </c>
      <c r="C4" s="3493" t="s">
        <v>723</v>
      </c>
      <c r="D4" s="3493" t="s">
        <v>1806</v>
      </c>
      <c r="E4" s="3493" t="s">
        <v>1809</v>
      </c>
      <c r="F4" s="3494" t="s">
        <v>1814</v>
      </c>
    </row>
    <row r="5" spans="1:6" x14ac:dyDescent="0.25">
      <c r="A5" s="3486" t="s">
        <v>40</v>
      </c>
      <c r="B5" s="3486">
        <v>1001</v>
      </c>
      <c r="C5" s="3499" t="s">
        <v>1583</v>
      </c>
      <c r="D5" s="3477" t="s">
        <v>46</v>
      </c>
      <c r="E5" s="3480" t="s">
        <v>46</v>
      </c>
      <c r="F5" s="3480"/>
    </row>
    <row r="6" spans="1:6" x14ac:dyDescent="0.25">
      <c r="A6" s="3486" t="s">
        <v>58</v>
      </c>
      <c r="B6" s="3486">
        <v>1002</v>
      </c>
      <c r="C6" s="3499" t="s">
        <v>1583</v>
      </c>
      <c r="D6" s="3477" t="s">
        <v>46</v>
      </c>
      <c r="E6" s="3481" t="s">
        <v>46</v>
      </c>
      <c r="F6" s="3481"/>
    </row>
    <row r="7" spans="1:6" x14ac:dyDescent="0.25">
      <c r="A7" s="3486" t="s">
        <v>63</v>
      </c>
      <c r="B7" s="3486">
        <v>1101</v>
      </c>
      <c r="C7" s="3499" t="s">
        <v>1583</v>
      </c>
      <c r="D7" s="3477" t="s">
        <v>53</v>
      </c>
      <c r="E7" s="3481" t="s">
        <v>53</v>
      </c>
      <c r="F7" s="3481"/>
    </row>
    <row r="8" spans="1:6" x14ac:dyDescent="0.25">
      <c r="A8" s="3486" t="s">
        <v>72</v>
      </c>
      <c r="B8" s="3486">
        <v>1102</v>
      </c>
      <c r="C8" s="3499" t="s">
        <v>1583</v>
      </c>
      <c r="D8" s="3477" t="s">
        <v>46</v>
      </c>
      <c r="E8" s="3481" t="s">
        <v>46</v>
      </c>
      <c r="F8" s="3481"/>
    </row>
    <row r="9" spans="1:6" x14ac:dyDescent="0.25">
      <c r="A9" s="3486" t="s">
        <v>76</v>
      </c>
      <c r="B9" s="3486">
        <v>1103</v>
      </c>
      <c r="C9" s="3499" t="s">
        <v>1583</v>
      </c>
      <c r="D9" s="3477" t="s">
        <v>46</v>
      </c>
      <c r="E9" s="3481" t="s">
        <v>46</v>
      </c>
      <c r="F9" s="3481"/>
    </row>
    <row r="10" spans="1:6" x14ac:dyDescent="0.25">
      <c r="A10" s="3486" t="s">
        <v>81</v>
      </c>
      <c r="B10" s="3486">
        <v>1201</v>
      </c>
      <c r="C10" s="3499" t="s">
        <v>1583</v>
      </c>
      <c r="D10" s="3477" t="s">
        <v>53</v>
      </c>
      <c r="E10" s="3481" t="s">
        <v>53</v>
      </c>
      <c r="F10" s="3481"/>
    </row>
    <row r="11" spans="1:6" x14ac:dyDescent="0.25">
      <c r="A11" s="3486" t="s">
        <v>88</v>
      </c>
      <c r="B11" s="3486">
        <v>1202</v>
      </c>
      <c r="C11" s="3499" t="s">
        <v>1583</v>
      </c>
      <c r="D11" s="3477" t="s">
        <v>46</v>
      </c>
      <c r="E11" s="3481" t="s">
        <v>46</v>
      </c>
      <c r="F11" s="3481"/>
    </row>
    <row r="12" spans="1:6" x14ac:dyDescent="0.25">
      <c r="A12" s="3486" t="s">
        <v>92</v>
      </c>
      <c r="B12" s="3486">
        <v>1203</v>
      </c>
      <c r="C12" s="3499" t="s">
        <v>1583</v>
      </c>
      <c r="D12" s="3477" t="s">
        <v>53</v>
      </c>
      <c r="E12" s="3481" t="s">
        <v>53</v>
      </c>
      <c r="F12" s="3481"/>
    </row>
    <row r="13" spans="1:6" x14ac:dyDescent="0.25">
      <c r="A13" s="3486" t="s">
        <v>99</v>
      </c>
      <c r="B13" s="3486">
        <v>1204</v>
      </c>
      <c r="C13" s="3499" t="s">
        <v>1583</v>
      </c>
      <c r="D13" s="3477" t="s">
        <v>46</v>
      </c>
      <c r="E13" s="3481" t="s">
        <v>46</v>
      </c>
      <c r="F13" s="3481"/>
    </row>
    <row r="14" spans="1:6" x14ac:dyDescent="0.25">
      <c r="A14" s="3486" t="s">
        <v>112</v>
      </c>
      <c r="B14" s="3486">
        <v>2001</v>
      </c>
      <c r="C14" s="3499" t="s">
        <v>1583</v>
      </c>
      <c r="D14" s="3477" t="s">
        <v>53</v>
      </c>
      <c r="E14" s="3481" t="s">
        <v>53</v>
      </c>
      <c r="F14" s="3481"/>
    </row>
    <row r="15" spans="1:6" x14ac:dyDescent="0.25">
      <c r="A15" s="3486" t="s">
        <v>117</v>
      </c>
      <c r="B15" s="3486">
        <v>2002</v>
      </c>
      <c r="C15" s="3499" t="s">
        <v>1583</v>
      </c>
      <c r="D15" s="3477" t="s">
        <v>46</v>
      </c>
      <c r="E15" s="3481" t="s">
        <v>46</v>
      </c>
      <c r="F15" s="3481"/>
    </row>
    <row r="16" spans="1:6" x14ac:dyDescent="0.25">
      <c r="A16" s="3486" t="s">
        <v>128</v>
      </c>
      <c r="B16" s="3486">
        <v>2003</v>
      </c>
      <c r="C16" s="3499" t="s">
        <v>1583</v>
      </c>
      <c r="D16" s="3477" t="s">
        <v>46</v>
      </c>
      <c r="E16" s="3481" t="s">
        <v>46</v>
      </c>
      <c r="F16" s="3481"/>
    </row>
    <row r="17" spans="1:6" x14ac:dyDescent="0.25">
      <c r="A17" s="3486" t="s">
        <v>1011</v>
      </c>
      <c r="B17" s="3486">
        <v>2006</v>
      </c>
      <c r="C17" s="3499" t="s">
        <v>1583</v>
      </c>
      <c r="D17" s="3477" t="s">
        <v>46</v>
      </c>
      <c r="E17" s="3481" t="s">
        <v>46</v>
      </c>
      <c r="F17" s="3481"/>
    </row>
    <row r="18" spans="1:6" x14ac:dyDescent="0.25">
      <c r="A18" s="3486" t="s">
        <v>1013</v>
      </c>
      <c r="B18" s="3486">
        <v>2007</v>
      </c>
      <c r="C18" s="3499" t="s">
        <v>1583</v>
      </c>
      <c r="D18" s="3477" t="s">
        <v>53</v>
      </c>
      <c r="E18" s="3481" t="s">
        <v>53</v>
      </c>
      <c r="F18" s="3481"/>
    </row>
    <row r="19" spans="1:6" x14ac:dyDescent="0.25">
      <c r="A19" s="3486" t="s">
        <v>1017</v>
      </c>
      <c r="B19" s="3486">
        <v>2008</v>
      </c>
      <c r="C19" s="3499" t="s">
        <v>1583</v>
      </c>
      <c r="D19" s="3477" t="s">
        <v>46</v>
      </c>
      <c r="E19" s="3481" t="s">
        <v>46</v>
      </c>
      <c r="F19" s="3481"/>
    </row>
    <row r="20" spans="1:6" x14ac:dyDescent="0.25">
      <c r="A20" s="3486" t="s">
        <v>1021</v>
      </c>
      <c r="B20" s="3486">
        <v>2009</v>
      </c>
      <c r="C20" s="3499" t="s">
        <v>1583</v>
      </c>
      <c r="D20" s="3477" t="s">
        <v>46</v>
      </c>
      <c r="E20" s="3481" t="s">
        <v>46</v>
      </c>
      <c r="F20" s="3481"/>
    </row>
    <row r="21" spans="1:6" x14ac:dyDescent="0.25">
      <c r="A21" s="3486" t="s">
        <v>147</v>
      </c>
      <c r="B21" s="3486">
        <v>2051</v>
      </c>
      <c r="C21" s="3499" t="s">
        <v>1583</v>
      </c>
      <c r="D21" s="3477" t="s">
        <v>46</v>
      </c>
      <c r="E21" s="3481" t="s">
        <v>46</v>
      </c>
      <c r="F21" s="3481"/>
    </row>
    <row r="22" spans="1:6" x14ac:dyDescent="0.25">
      <c r="A22" s="3486" t="s">
        <v>159</v>
      </c>
      <c r="B22" s="3486">
        <v>2102</v>
      </c>
      <c r="C22" s="3499" t="s">
        <v>1583</v>
      </c>
      <c r="D22" s="3477" t="s">
        <v>46</v>
      </c>
      <c r="E22" s="3481" t="s">
        <v>46</v>
      </c>
      <c r="F22" s="3481"/>
    </row>
    <row r="23" spans="1:6" x14ac:dyDescent="0.25">
      <c r="A23" s="3486" t="s">
        <v>164</v>
      </c>
      <c r="B23" s="3486">
        <v>2104</v>
      </c>
      <c r="C23" s="3499" t="s">
        <v>1583</v>
      </c>
      <c r="D23" s="3477" t="s">
        <v>46</v>
      </c>
      <c r="E23" s="3481" t="s">
        <v>46</v>
      </c>
      <c r="F23" s="3481"/>
    </row>
    <row r="24" spans="1:6" x14ac:dyDescent="0.25">
      <c r="A24" s="3486" t="s">
        <v>168</v>
      </c>
      <c r="B24" s="3486">
        <v>2105</v>
      </c>
      <c r="C24" s="3499" t="s">
        <v>1584</v>
      </c>
      <c r="D24" s="3477" t="s">
        <v>46</v>
      </c>
      <c r="E24" s="3481" t="s">
        <v>46</v>
      </c>
      <c r="F24" s="3481"/>
    </row>
    <row r="25" spans="1:6" x14ac:dyDescent="0.25">
      <c r="A25" s="3486" t="s">
        <v>831</v>
      </c>
      <c r="B25" s="3486">
        <v>2106</v>
      </c>
      <c r="C25" s="3499" t="s">
        <v>1583</v>
      </c>
      <c r="D25" s="3477" t="s">
        <v>46</v>
      </c>
      <c r="E25" s="3481" t="s">
        <v>46</v>
      </c>
      <c r="F25" s="3481"/>
    </row>
    <row r="26" spans="1:6" x14ac:dyDescent="0.25">
      <c r="A26" s="3486" t="s">
        <v>1032</v>
      </c>
      <c r="B26" s="3486">
        <v>2107</v>
      </c>
      <c r="C26" s="3499" t="s">
        <v>1583</v>
      </c>
      <c r="D26" s="3477" t="s">
        <v>50</v>
      </c>
      <c r="E26" s="3481" t="s">
        <v>50</v>
      </c>
      <c r="F26" s="3481"/>
    </row>
    <row r="27" spans="1:6" x14ac:dyDescent="0.25">
      <c r="A27" s="3486" t="s">
        <v>1035</v>
      </c>
      <c r="B27" s="3486">
        <v>2108</v>
      </c>
      <c r="C27" s="3499" t="s">
        <v>1583</v>
      </c>
      <c r="D27" s="3477" t="s">
        <v>53</v>
      </c>
      <c r="E27" s="3481" t="s">
        <v>53</v>
      </c>
      <c r="F27" s="3481"/>
    </row>
    <row r="28" spans="1:6" x14ac:dyDescent="0.25">
      <c r="A28" s="3486" t="s">
        <v>172</v>
      </c>
      <c r="B28" s="3486">
        <v>2151</v>
      </c>
      <c r="C28" s="3499" t="s">
        <v>1583</v>
      </c>
      <c r="D28" s="3477" t="s">
        <v>53</v>
      </c>
      <c r="E28" s="3481" t="s">
        <v>53</v>
      </c>
      <c r="F28" s="3481"/>
    </row>
    <row r="29" spans="1:6" x14ac:dyDescent="0.25">
      <c r="A29" s="3486" t="s">
        <v>920</v>
      </c>
      <c r="B29" s="3486">
        <v>3001</v>
      </c>
      <c r="C29" s="3499" t="s">
        <v>1583</v>
      </c>
      <c r="D29" s="3477" t="s">
        <v>46</v>
      </c>
      <c r="E29" s="3481" t="s">
        <v>46</v>
      </c>
      <c r="F29" s="3481"/>
    </row>
    <row r="30" spans="1:6" x14ac:dyDescent="0.25">
      <c r="A30" s="3486" t="s">
        <v>956</v>
      </c>
      <c r="B30" s="3486">
        <v>3003</v>
      </c>
      <c r="C30" s="3499" t="s">
        <v>1583</v>
      </c>
      <c r="D30" s="3477" t="s">
        <v>46</v>
      </c>
      <c r="E30" s="3481" t="s">
        <v>46</v>
      </c>
      <c r="F30" s="3481"/>
    </row>
    <row r="31" spans="1:6" x14ac:dyDescent="0.25">
      <c r="A31" s="3486" t="s">
        <v>957</v>
      </c>
      <c r="B31" s="3486">
        <v>3004</v>
      </c>
      <c r="C31" s="3499" t="s">
        <v>1583</v>
      </c>
      <c r="D31" s="3477" t="s">
        <v>53</v>
      </c>
      <c r="E31" s="3481" t="s">
        <v>53</v>
      </c>
      <c r="F31" s="3481"/>
    </row>
    <row r="32" spans="1:6" x14ac:dyDescent="0.25">
      <c r="A32" s="3486" t="s">
        <v>921</v>
      </c>
      <c r="B32" s="3486">
        <v>3006</v>
      </c>
      <c r="C32" s="3499" t="s">
        <v>1583</v>
      </c>
      <c r="D32" s="3477" t="s">
        <v>53</v>
      </c>
      <c r="E32" s="3481" t="s">
        <v>53</v>
      </c>
      <c r="F32" s="3481"/>
    </row>
    <row r="33" spans="1:6" x14ac:dyDescent="0.25">
      <c r="A33" s="3486" t="s">
        <v>1038</v>
      </c>
      <c r="B33" s="3486">
        <v>3007</v>
      </c>
      <c r="C33" s="3499" t="s">
        <v>1583</v>
      </c>
      <c r="D33" s="3477" t="s">
        <v>53</v>
      </c>
      <c r="E33" s="3481" t="s">
        <v>53</v>
      </c>
      <c r="F33" s="3481"/>
    </row>
    <row r="34" spans="1:6" x14ac:dyDescent="0.25">
      <c r="A34" s="3486" t="s">
        <v>939</v>
      </c>
      <c r="B34" s="3486">
        <v>3008</v>
      </c>
      <c r="C34" s="3499" t="s">
        <v>1583</v>
      </c>
      <c r="D34" s="3477" t="s">
        <v>53</v>
      </c>
      <c r="E34" s="3481" t="s">
        <v>53</v>
      </c>
      <c r="F34" s="3481"/>
    </row>
    <row r="35" spans="1:6" x14ac:dyDescent="0.25">
      <c r="A35" s="3486" t="s">
        <v>1042</v>
      </c>
      <c r="B35" s="3486">
        <v>3009</v>
      </c>
      <c r="C35" s="3499" t="s">
        <v>1583</v>
      </c>
      <c r="D35" s="3477" t="s">
        <v>53</v>
      </c>
      <c r="E35" s="3481" t="s">
        <v>53</v>
      </c>
      <c r="F35" s="3481"/>
    </row>
    <row r="36" spans="1:6" x14ac:dyDescent="0.25">
      <c r="A36" s="3486" t="s">
        <v>1058</v>
      </c>
      <c r="B36" s="3486">
        <v>3051</v>
      </c>
      <c r="C36" s="3499" t="s">
        <v>1584</v>
      </c>
      <c r="D36" s="3477" t="s">
        <v>1763</v>
      </c>
      <c r="E36" s="3489" t="s">
        <v>1803</v>
      </c>
      <c r="F36" s="3497" t="s">
        <v>1802</v>
      </c>
    </row>
    <row r="37" spans="1:6" x14ac:dyDescent="0.25">
      <c r="A37" s="3486" t="s">
        <v>872</v>
      </c>
      <c r="B37" s="3486">
        <v>3101</v>
      </c>
      <c r="C37" s="3499" t="s">
        <v>1583</v>
      </c>
      <c r="D37" s="3477" t="s">
        <v>46</v>
      </c>
      <c r="E37" s="3481" t="s">
        <v>46</v>
      </c>
      <c r="F37" s="3481"/>
    </row>
    <row r="38" spans="1:6" x14ac:dyDescent="0.25">
      <c r="A38" s="3486" t="s">
        <v>877</v>
      </c>
      <c r="B38" s="3486">
        <v>3102</v>
      </c>
      <c r="C38" s="3499" t="s">
        <v>1583</v>
      </c>
      <c r="D38" s="3477" t="s">
        <v>46</v>
      </c>
      <c r="E38" s="3481" t="s">
        <v>46</v>
      </c>
      <c r="F38" s="3481"/>
    </row>
    <row r="39" spans="1:6" x14ac:dyDescent="0.25">
      <c r="A39" s="3486" t="s">
        <v>874</v>
      </c>
      <c r="B39" s="3486">
        <v>3105</v>
      </c>
      <c r="C39" s="3499" t="s">
        <v>1583</v>
      </c>
      <c r="D39" s="3477" t="s">
        <v>46</v>
      </c>
      <c r="E39" s="3481" t="s">
        <v>46</v>
      </c>
      <c r="F39" s="3481"/>
    </row>
    <row r="40" spans="1:6" x14ac:dyDescent="0.25">
      <c r="A40" s="3486" t="s">
        <v>887</v>
      </c>
      <c r="B40" s="3486">
        <v>3106</v>
      </c>
      <c r="C40" s="3499" t="s">
        <v>1583</v>
      </c>
      <c r="D40" s="3477" t="s">
        <v>53</v>
      </c>
      <c r="E40" s="3481" t="s">
        <v>53</v>
      </c>
      <c r="F40" s="3481"/>
    </row>
    <row r="41" spans="1:6" x14ac:dyDescent="0.25">
      <c r="A41" s="3486" t="s">
        <v>890</v>
      </c>
      <c r="B41" s="3486">
        <v>3107</v>
      </c>
      <c r="C41" s="3499" t="s">
        <v>1583</v>
      </c>
      <c r="D41" s="3477" t="s">
        <v>53</v>
      </c>
      <c r="E41" s="3481" t="s">
        <v>53</v>
      </c>
      <c r="F41" s="3481"/>
    </row>
    <row r="42" spans="1:6" x14ac:dyDescent="0.25">
      <c r="A42" s="3486" t="s">
        <v>876</v>
      </c>
      <c r="B42" s="3486">
        <v>3108</v>
      </c>
      <c r="C42" s="3499" t="s">
        <v>1583</v>
      </c>
      <c r="D42" s="3477" t="s">
        <v>53</v>
      </c>
      <c r="E42" s="3481" t="s">
        <v>53</v>
      </c>
      <c r="F42" s="3481"/>
    </row>
    <row r="43" spans="1:6" x14ac:dyDescent="0.25">
      <c r="A43" s="3486" t="s">
        <v>880</v>
      </c>
      <c r="B43" s="3486">
        <v>3109</v>
      </c>
      <c r="C43" s="3499" t="s">
        <v>1583</v>
      </c>
      <c r="D43" s="3477" t="s">
        <v>53</v>
      </c>
      <c r="E43" s="3481" t="s">
        <v>53</v>
      </c>
      <c r="F43" s="3481"/>
    </row>
    <row r="44" spans="1:6" x14ac:dyDescent="0.25">
      <c r="A44" s="3486" t="s">
        <v>878</v>
      </c>
      <c r="B44" s="3486">
        <v>3110</v>
      </c>
      <c r="C44" s="3499" t="s">
        <v>1583</v>
      </c>
      <c r="D44" s="3477" t="s">
        <v>53</v>
      </c>
      <c r="E44" s="3481" t="s">
        <v>53</v>
      </c>
      <c r="F44" s="3481"/>
    </row>
    <row r="45" spans="1:6" x14ac:dyDescent="0.25">
      <c r="A45" s="3486" t="s">
        <v>1063</v>
      </c>
      <c r="B45" s="3486">
        <v>3151</v>
      </c>
      <c r="C45" s="3499" t="s">
        <v>1584</v>
      </c>
      <c r="D45" s="3477" t="s">
        <v>1764</v>
      </c>
      <c r="E45" s="3489" t="s">
        <v>1804</v>
      </c>
      <c r="F45" s="3497" t="s">
        <v>1802</v>
      </c>
    </row>
    <row r="46" spans="1:6" x14ac:dyDescent="0.25">
      <c r="A46" s="3486" t="s">
        <v>933</v>
      </c>
      <c r="B46" s="3486">
        <v>3203</v>
      </c>
      <c r="C46" s="3499" t="s">
        <v>1583</v>
      </c>
      <c r="D46" s="3477" t="s">
        <v>53</v>
      </c>
      <c r="E46" s="3481" t="s">
        <v>53</v>
      </c>
      <c r="F46" s="3481"/>
    </row>
    <row r="47" spans="1:6" x14ac:dyDescent="0.25">
      <c r="A47" s="3486" t="s">
        <v>936</v>
      </c>
      <c r="B47" s="3486">
        <v>3204</v>
      </c>
      <c r="C47" s="3499" t="s">
        <v>1583</v>
      </c>
      <c r="D47" s="3477" t="s">
        <v>53</v>
      </c>
      <c r="E47" s="3481" t="s">
        <v>53</v>
      </c>
      <c r="F47" s="3481"/>
    </row>
    <row r="48" spans="1:6" x14ac:dyDescent="0.25">
      <c r="A48" s="3486" t="s">
        <v>925</v>
      </c>
      <c r="B48" s="3486">
        <v>3206</v>
      </c>
      <c r="C48" s="3499" t="s">
        <v>1583</v>
      </c>
      <c r="D48" s="3477" t="s">
        <v>46</v>
      </c>
      <c r="E48" s="3481" t="s">
        <v>46</v>
      </c>
      <c r="F48" s="3481"/>
    </row>
    <row r="49" spans="1:6" x14ac:dyDescent="0.25">
      <c r="A49" s="3486" t="s">
        <v>928</v>
      </c>
      <c r="B49" s="3486">
        <v>3207</v>
      </c>
      <c r="C49" s="3499" t="s">
        <v>1583</v>
      </c>
      <c r="D49" s="3477" t="s">
        <v>46</v>
      </c>
      <c r="E49" s="3481" t="s">
        <v>46</v>
      </c>
      <c r="F49" s="3481"/>
    </row>
    <row r="50" spans="1:6" x14ac:dyDescent="0.25">
      <c r="A50" s="3486" t="s">
        <v>929</v>
      </c>
      <c r="B50" s="3486">
        <v>3208</v>
      </c>
      <c r="C50" s="3499" t="s">
        <v>1583</v>
      </c>
      <c r="D50" s="3477" t="s">
        <v>46</v>
      </c>
      <c r="E50" s="3481" t="s">
        <v>46</v>
      </c>
      <c r="F50" s="3481"/>
    </row>
    <row r="51" spans="1:6" x14ac:dyDescent="0.25">
      <c r="A51" s="3486" t="s">
        <v>932</v>
      </c>
      <c r="B51" s="3486">
        <v>3209</v>
      </c>
      <c r="C51" s="3499" t="s">
        <v>1583</v>
      </c>
      <c r="D51" s="3477" t="s">
        <v>46</v>
      </c>
      <c r="E51" s="3481" t="s">
        <v>46</v>
      </c>
      <c r="F51" s="3481"/>
    </row>
    <row r="52" spans="1:6" x14ac:dyDescent="0.25">
      <c r="A52" s="3486" t="s">
        <v>937</v>
      </c>
      <c r="B52" s="3486">
        <v>3211</v>
      </c>
      <c r="C52" s="3499" t="s">
        <v>1583</v>
      </c>
      <c r="D52" s="3477" t="s">
        <v>53</v>
      </c>
      <c r="E52" s="3481" t="s">
        <v>53</v>
      </c>
      <c r="F52" s="3481"/>
    </row>
    <row r="53" spans="1:6" x14ac:dyDescent="0.25">
      <c r="A53" s="3486" t="s">
        <v>935</v>
      </c>
      <c r="B53" s="3486">
        <v>3261</v>
      </c>
      <c r="C53" s="3499" t="s">
        <v>1584</v>
      </c>
      <c r="D53" s="3477" t="s">
        <v>53</v>
      </c>
      <c r="E53" s="3481" t="s">
        <v>53</v>
      </c>
      <c r="F53" s="3481"/>
    </row>
    <row r="54" spans="1:6" x14ac:dyDescent="0.25">
      <c r="A54" s="3486" t="s">
        <v>982</v>
      </c>
      <c r="B54" s="3486">
        <v>3301</v>
      </c>
      <c r="C54" s="3499" t="s">
        <v>1583</v>
      </c>
      <c r="D54" s="3477" t="s">
        <v>53</v>
      </c>
      <c r="E54" s="3481" t="s">
        <v>53</v>
      </c>
      <c r="F54" s="3481"/>
    </row>
    <row r="55" spans="1:6" x14ac:dyDescent="0.25">
      <c r="A55" s="3486" t="s">
        <v>983</v>
      </c>
      <c r="B55" s="3486">
        <v>3302</v>
      </c>
      <c r="C55" s="3499" t="s">
        <v>1583</v>
      </c>
      <c r="D55" s="3477" t="s">
        <v>53</v>
      </c>
      <c r="E55" s="3481" t="s">
        <v>53</v>
      </c>
      <c r="F55" s="3481"/>
    </row>
    <row r="56" spans="1:6" x14ac:dyDescent="0.25">
      <c r="A56" s="3486" t="s">
        <v>832</v>
      </c>
      <c r="B56" s="3486">
        <v>3303</v>
      </c>
      <c r="C56" s="3499" t="s">
        <v>1583</v>
      </c>
      <c r="D56" s="3477" t="s">
        <v>46</v>
      </c>
      <c r="E56" s="3481" t="s">
        <v>46</v>
      </c>
      <c r="F56" s="3481"/>
    </row>
    <row r="57" spans="1:6" x14ac:dyDescent="0.25">
      <c r="A57" s="3486" t="s">
        <v>835</v>
      </c>
      <c r="B57" s="3486">
        <v>3304</v>
      </c>
      <c r="C57" s="3499" t="s">
        <v>1583</v>
      </c>
      <c r="D57" s="3477" t="s">
        <v>46</v>
      </c>
      <c r="E57" s="3481" t="s">
        <v>46</v>
      </c>
      <c r="F57" s="3481"/>
    </row>
    <row r="58" spans="1:6" x14ac:dyDescent="0.25">
      <c r="A58" s="3486" t="s">
        <v>834</v>
      </c>
      <c r="B58" s="3486">
        <v>3305</v>
      </c>
      <c r="C58" s="3499" t="s">
        <v>1584</v>
      </c>
      <c r="D58" s="3477" t="s">
        <v>53</v>
      </c>
      <c r="E58" s="3481" t="s">
        <v>53</v>
      </c>
      <c r="F58" s="3481"/>
    </row>
    <row r="59" spans="1:6" x14ac:dyDescent="0.25">
      <c r="A59" s="3486" t="s">
        <v>833</v>
      </c>
      <c r="B59" s="3486">
        <v>3306</v>
      </c>
      <c r="C59" s="3499" t="s">
        <v>1583</v>
      </c>
      <c r="D59" s="3477" t="s">
        <v>53</v>
      </c>
      <c r="E59" s="3481" t="s">
        <v>53</v>
      </c>
      <c r="F59" s="3481"/>
    </row>
    <row r="60" spans="1:6" x14ac:dyDescent="0.25">
      <c r="A60" s="3486" t="s">
        <v>1068</v>
      </c>
      <c r="B60" s="3486">
        <v>3351</v>
      </c>
      <c r="C60" s="3499" t="s">
        <v>1584</v>
      </c>
      <c r="D60" s="3477" t="s">
        <v>1764</v>
      </c>
      <c r="E60" s="3489" t="s">
        <v>1804</v>
      </c>
      <c r="F60" s="3497" t="s">
        <v>1802</v>
      </c>
    </row>
    <row r="61" spans="1:6" x14ac:dyDescent="0.25">
      <c r="A61" s="3486" t="s">
        <v>960</v>
      </c>
      <c r="B61" s="3486">
        <v>3401</v>
      </c>
      <c r="C61" s="3499" t="s">
        <v>1583</v>
      </c>
      <c r="D61" s="3477" t="s">
        <v>46</v>
      </c>
      <c r="E61" s="3481" t="s">
        <v>46</v>
      </c>
      <c r="F61" s="3481"/>
    </row>
    <row r="62" spans="1:6" x14ac:dyDescent="0.25">
      <c r="A62" s="3486" t="s">
        <v>962</v>
      </c>
      <c r="B62" s="3486">
        <v>3403</v>
      </c>
      <c r="C62" s="3499" t="s">
        <v>1584</v>
      </c>
      <c r="D62" s="3477" t="s">
        <v>53</v>
      </c>
      <c r="E62" s="3481" t="s">
        <v>53</v>
      </c>
      <c r="F62" s="3481"/>
    </row>
    <row r="63" spans="1:6" x14ac:dyDescent="0.25">
      <c r="A63" s="3486" t="s">
        <v>840</v>
      </c>
      <c r="B63" s="3486">
        <v>3404</v>
      </c>
      <c r="C63" s="3499" t="s">
        <v>1583</v>
      </c>
      <c r="D63" s="3477" t="s">
        <v>46</v>
      </c>
      <c r="E63" s="3481" t="s">
        <v>46</v>
      </c>
      <c r="F63" s="3481"/>
    </row>
    <row r="64" spans="1:6" x14ac:dyDescent="0.25">
      <c r="A64" s="3486" t="s">
        <v>842</v>
      </c>
      <c r="B64" s="3486">
        <v>3405</v>
      </c>
      <c r="C64" s="3499" t="s">
        <v>1583</v>
      </c>
      <c r="D64" s="3477" t="s">
        <v>53</v>
      </c>
      <c r="E64" s="3481" t="s">
        <v>53</v>
      </c>
      <c r="F64" s="3481"/>
    </row>
    <row r="65" spans="1:6" x14ac:dyDescent="0.25">
      <c r="A65" s="3486" t="s">
        <v>841</v>
      </c>
      <c r="B65" s="3486">
        <v>3406</v>
      </c>
      <c r="C65" s="3499" t="s">
        <v>1583</v>
      </c>
      <c r="D65" s="3477" t="s">
        <v>53</v>
      </c>
      <c r="E65" s="3481" t="s">
        <v>53</v>
      </c>
      <c r="F65" s="3481"/>
    </row>
    <row r="66" spans="1:6" x14ac:dyDescent="0.25">
      <c r="A66" s="3486" t="s">
        <v>961</v>
      </c>
      <c r="B66" s="3486">
        <v>3407</v>
      </c>
      <c r="C66" s="3499" t="s">
        <v>1583</v>
      </c>
      <c r="D66" s="3477" t="s">
        <v>46</v>
      </c>
      <c r="E66" s="3481" t="s">
        <v>46</v>
      </c>
      <c r="F66" s="3481"/>
    </row>
    <row r="67" spans="1:6" x14ac:dyDescent="0.25">
      <c r="A67" s="3486" t="s">
        <v>963</v>
      </c>
      <c r="B67" s="3486">
        <v>3408</v>
      </c>
      <c r="C67" s="3499" t="s">
        <v>1583</v>
      </c>
      <c r="D67" s="3477" t="s">
        <v>46</v>
      </c>
      <c r="E67" s="3481" t="s">
        <v>46</v>
      </c>
      <c r="F67" s="3481"/>
    </row>
    <row r="68" spans="1:6" x14ac:dyDescent="0.25">
      <c r="A68" s="3486" t="s">
        <v>1069</v>
      </c>
      <c r="B68" s="3486">
        <v>3451</v>
      </c>
      <c r="C68" s="3499" t="s">
        <v>1584</v>
      </c>
      <c r="D68" s="3477" t="s">
        <v>1764</v>
      </c>
      <c r="E68" s="3489" t="s">
        <v>1804</v>
      </c>
      <c r="F68" s="3497" t="s">
        <v>1802</v>
      </c>
    </row>
    <row r="69" spans="1:6" x14ac:dyDescent="0.25">
      <c r="A69" s="3486" t="s">
        <v>966</v>
      </c>
      <c r="B69" s="3486">
        <v>3501</v>
      </c>
      <c r="C69" s="3499" t="s">
        <v>1583</v>
      </c>
      <c r="D69" s="3477" t="s">
        <v>53</v>
      </c>
      <c r="E69" s="3481" t="s">
        <v>53</v>
      </c>
      <c r="F69" s="3481"/>
    </row>
    <row r="70" spans="1:6" x14ac:dyDescent="0.25">
      <c r="A70" s="3486" t="s">
        <v>968</v>
      </c>
      <c r="B70" s="3486">
        <v>3502</v>
      </c>
      <c r="C70" s="3499" t="s">
        <v>1584</v>
      </c>
      <c r="D70" s="3477" t="s">
        <v>53</v>
      </c>
      <c r="E70" s="3481" t="s">
        <v>53</v>
      </c>
      <c r="F70" s="3481"/>
    </row>
    <row r="71" spans="1:6" x14ac:dyDescent="0.25">
      <c r="A71" s="3486" t="s">
        <v>989</v>
      </c>
      <c r="B71" s="3486">
        <v>3503</v>
      </c>
      <c r="C71" s="3499" t="s">
        <v>1583</v>
      </c>
      <c r="D71" s="3477" t="s">
        <v>53</v>
      </c>
      <c r="E71" s="3481" t="s">
        <v>53</v>
      </c>
      <c r="F71" s="3481"/>
    </row>
    <row r="72" spans="1:6" x14ac:dyDescent="0.25">
      <c r="A72" s="3486" t="s">
        <v>990</v>
      </c>
      <c r="B72" s="3486">
        <v>3504</v>
      </c>
      <c r="C72" s="3499" t="s">
        <v>1583</v>
      </c>
      <c r="D72" s="3477" t="s">
        <v>53</v>
      </c>
      <c r="E72" s="3481" t="s">
        <v>53</v>
      </c>
      <c r="F72" s="3481"/>
    </row>
    <row r="73" spans="1:6" x14ac:dyDescent="0.25">
      <c r="A73" s="3486" t="s">
        <v>944</v>
      </c>
      <c r="B73" s="3486">
        <v>3505</v>
      </c>
      <c r="C73" s="3499" t="s">
        <v>1583</v>
      </c>
      <c r="D73" s="3477" t="s">
        <v>53</v>
      </c>
      <c r="E73" s="3481" t="s">
        <v>53</v>
      </c>
      <c r="F73" s="3481"/>
    </row>
    <row r="74" spans="1:6" x14ac:dyDescent="0.25">
      <c r="A74" s="3486" t="s">
        <v>945</v>
      </c>
      <c r="B74" s="3486">
        <v>3506</v>
      </c>
      <c r="C74" s="3499" t="s">
        <v>1584</v>
      </c>
      <c r="D74" s="3477" t="s">
        <v>53</v>
      </c>
      <c r="E74" s="3481" t="s">
        <v>53</v>
      </c>
      <c r="F74" s="3481"/>
    </row>
    <row r="75" spans="1:6" x14ac:dyDescent="0.25">
      <c r="A75" s="3486" t="s">
        <v>949</v>
      </c>
      <c r="B75" s="3486">
        <v>3507</v>
      </c>
      <c r="C75" s="3499" t="s">
        <v>1583</v>
      </c>
      <c r="D75" s="3477" t="s">
        <v>53</v>
      </c>
      <c r="E75" s="3481" t="s">
        <v>53</v>
      </c>
      <c r="F75" s="3481"/>
    </row>
    <row r="76" spans="1:6" x14ac:dyDescent="0.25">
      <c r="A76" s="3486" t="s">
        <v>950</v>
      </c>
      <c r="B76" s="3486">
        <v>3508</v>
      </c>
      <c r="C76" s="3499" t="s">
        <v>1584</v>
      </c>
      <c r="D76" s="3477" t="s">
        <v>53</v>
      </c>
      <c r="E76" s="3481" t="s">
        <v>53</v>
      </c>
      <c r="F76" s="3481"/>
    </row>
    <row r="77" spans="1:6" x14ac:dyDescent="0.25">
      <c r="A77" s="3486" t="s">
        <v>1071</v>
      </c>
      <c r="B77" s="3486">
        <v>3551</v>
      </c>
      <c r="C77" s="3499" t="s">
        <v>1584</v>
      </c>
      <c r="D77" s="3477" t="s">
        <v>1764</v>
      </c>
      <c r="E77" s="3489" t="s">
        <v>53</v>
      </c>
      <c r="F77" s="3497" t="s">
        <v>1800</v>
      </c>
    </row>
    <row r="78" spans="1:6" x14ac:dyDescent="0.25">
      <c r="A78" s="3486" t="s">
        <v>1028</v>
      </c>
      <c r="B78" s="3486">
        <v>3602</v>
      </c>
      <c r="C78" s="3499" t="s">
        <v>1584</v>
      </c>
      <c r="D78" s="3477" t="s">
        <v>53</v>
      </c>
      <c r="E78" s="3481" t="s">
        <v>53</v>
      </c>
      <c r="F78" s="3481"/>
    </row>
    <row r="79" spans="1:6" x14ac:dyDescent="0.25">
      <c r="A79" s="3486" t="s">
        <v>1029</v>
      </c>
      <c r="B79" s="3486">
        <v>3603</v>
      </c>
      <c r="C79" s="3499" t="s">
        <v>1584</v>
      </c>
      <c r="D79" s="3477" t="s">
        <v>66</v>
      </c>
      <c r="E79" s="3481" t="s">
        <v>66</v>
      </c>
      <c r="F79" s="3498"/>
    </row>
    <row r="80" spans="1:6" x14ac:dyDescent="0.25">
      <c r="A80" s="3486" t="s">
        <v>1047</v>
      </c>
      <c r="B80" s="3486">
        <v>3651</v>
      </c>
      <c r="C80" s="3499" t="s">
        <v>1584</v>
      </c>
      <c r="D80" s="3477" t="s">
        <v>1764</v>
      </c>
      <c r="E80" s="3489" t="s">
        <v>53</v>
      </c>
      <c r="F80" s="3497" t="s">
        <v>1801</v>
      </c>
    </row>
    <row r="81" spans="1:6" x14ac:dyDescent="0.25">
      <c r="A81" s="3486" t="s">
        <v>328</v>
      </c>
      <c r="B81" s="3486">
        <v>4001</v>
      </c>
      <c r="C81" s="3499" t="s">
        <v>1583</v>
      </c>
      <c r="D81" s="3477" t="s">
        <v>53</v>
      </c>
      <c r="E81" s="3481" t="s">
        <v>53</v>
      </c>
      <c r="F81" s="3481"/>
    </row>
    <row r="82" spans="1:6" x14ac:dyDescent="0.25">
      <c r="A82" s="3486" t="s">
        <v>334</v>
      </c>
      <c r="B82" s="3486">
        <v>4002</v>
      </c>
      <c r="C82" s="3499" t="s">
        <v>1583</v>
      </c>
      <c r="D82" s="3477" t="s">
        <v>53</v>
      </c>
      <c r="E82" s="3481" t="s">
        <v>53</v>
      </c>
      <c r="F82" s="3481"/>
    </row>
    <row r="83" spans="1:6" x14ac:dyDescent="0.25">
      <c r="A83" s="3486" t="s">
        <v>337</v>
      </c>
      <c r="B83" s="3486">
        <v>4003</v>
      </c>
      <c r="C83" s="3499" t="s">
        <v>1583</v>
      </c>
      <c r="D83" s="3477" t="s">
        <v>53</v>
      </c>
      <c r="E83" s="3481" t="s">
        <v>53</v>
      </c>
      <c r="F83" s="3481"/>
    </row>
    <row r="84" spans="1:6" x14ac:dyDescent="0.25">
      <c r="A84" s="3486" t="s">
        <v>340</v>
      </c>
      <c r="B84" s="3486">
        <v>4004</v>
      </c>
      <c r="C84" s="3499" t="s">
        <v>1583</v>
      </c>
      <c r="D84" s="3477" t="s">
        <v>53</v>
      </c>
      <c r="E84" s="3481" t="s">
        <v>53</v>
      </c>
      <c r="F84" s="3481"/>
    </row>
    <row r="85" spans="1:6" x14ac:dyDescent="0.25">
      <c r="A85" s="3486" t="s">
        <v>906</v>
      </c>
      <c r="B85" s="3486">
        <v>4007</v>
      </c>
      <c r="C85" s="3499" t="s">
        <v>1583</v>
      </c>
      <c r="D85" s="3477" t="s">
        <v>53</v>
      </c>
      <c r="E85" s="3481" t="s">
        <v>53</v>
      </c>
      <c r="F85" s="3481"/>
    </row>
    <row r="86" spans="1:6" x14ac:dyDescent="0.25">
      <c r="A86" s="3486" t="s">
        <v>908</v>
      </c>
      <c r="B86" s="3486">
        <v>4008</v>
      </c>
      <c r="C86" s="3499" t="s">
        <v>1583</v>
      </c>
      <c r="D86" s="3477" t="s">
        <v>53</v>
      </c>
      <c r="E86" s="3481" t="s">
        <v>53</v>
      </c>
      <c r="F86" s="3481"/>
    </row>
    <row r="87" spans="1:6" x14ac:dyDescent="0.25">
      <c r="A87" s="3486" t="s">
        <v>1079</v>
      </c>
      <c r="B87" s="3486">
        <v>4009</v>
      </c>
      <c r="C87" s="3499" t="s">
        <v>1583</v>
      </c>
      <c r="D87" s="3477" t="s">
        <v>46</v>
      </c>
      <c r="E87" s="3481" t="s">
        <v>46</v>
      </c>
      <c r="F87" s="3481"/>
    </row>
    <row r="88" spans="1:6" x14ac:dyDescent="0.25">
      <c r="A88" s="3486" t="s">
        <v>350</v>
      </c>
      <c r="B88" s="3486">
        <v>4051</v>
      </c>
      <c r="C88" s="3499" t="s">
        <v>1583</v>
      </c>
      <c r="D88" s="3477" t="s">
        <v>53</v>
      </c>
      <c r="E88" s="3481" t="s">
        <v>53</v>
      </c>
      <c r="F88" s="3481"/>
    </row>
    <row r="89" spans="1:6" x14ac:dyDescent="0.25">
      <c r="A89" s="3486" t="s">
        <v>355</v>
      </c>
      <c r="B89" s="3486">
        <v>4101</v>
      </c>
      <c r="C89" s="3499" t="s">
        <v>1583</v>
      </c>
      <c r="D89" s="3477" t="s">
        <v>53</v>
      </c>
      <c r="E89" s="3481" t="s">
        <v>53</v>
      </c>
      <c r="F89" s="3481"/>
    </row>
    <row r="90" spans="1:6" x14ac:dyDescent="0.25">
      <c r="A90" s="3486" t="s">
        <v>358</v>
      </c>
      <c r="B90" s="3486">
        <v>4102</v>
      </c>
      <c r="C90" s="3499" t="s">
        <v>1583</v>
      </c>
      <c r="D90" s="3477" t="s">
        <v>66</v>
      </c>
      <c r="E90" s="3481" t="s">
        <v>66</v>
      </c>
      <c r="F90" s="3481"/>
    </row>
    <row r="91" spans="1:6" x14ac:dyDescent="0.25">
      <c r="A91" s="3486" t="s">
        <v>363</v>
      </c>
      <c r="B91" s="3486">
        <v>4103</v>
      </c>
      <c r="C91" s="3499" t="s">
        <v>1583</v>
      </c>
      <c r="D91" s="3477" t="s">
        <v>53</v>
      </c>
      <c r="E91" s="3481" t="s">
        <v>53</v>
      </c>
      <c r="F91" s="3481"/>
    </row>
    <row r="92" spans="1:6" x14ac:dyDescent="0.25">
      <c r="A92" s="3486" t="s">
        <v>366</v>
      </c>
      <c r="B92" s="3486">
        <v>4104</v>
      </c>
      <c r="C92" s="3499" t="s">
        <v>1583</v>
      </c>
      <c r="D92" s="3477" t="s">
        <v>46</v>
      </c>
      <c r="E92" s="3481" t="s">
        <v>46</v>
      </c>
      <c r="F92" s="3481"/>
    </row>
    <row r="93" spans="1:6" x14ac:dyDescent="0.25">
      <c r="A93" s="3486" t="s">
        <v>369</v>
      </c>
      <c r="B93" s="3486">
        <v>4105</v>
      </c>
      <c r="C93" s="3499" t="s">
        <v>1583</v>
      </c>
      <c r="D93" s="3477" t="s">
        <v>46</v>
      </c>
      <c r="E93" s="3481" t="s">
        <v>46</v>
      </c>
      <c r="F93" s="3481"/>
    </row>
    <row r="94" spans="1:6" x14ac:dyDescent="0.25">
      <c r="A94" s="3486" t="s">
        <v>372</v>
      </c>
      <c r="B94" s="3486">
        <v>4106</v>
      </c>
      <c r="C94" s="3499" t="s">
        <v>1583</v>
      </c>
      <c r="D94" s="3477" t="s">
        <v>53</v>
      </c>
      <c r="E94" s="3481" t="s">
        <v>53</v>
      </c>
      <c r="F94" s="3481"/>
    </row>
    <row r="95" spans="1:6" x14ac:dyDescent="0.25">
      <c r="A95" s="3486" t="s">
        <v>376</v>
      </c>
      <c r="B95" s="3486">
        <v>4107</v>
      </c>
      <c r="C95" s="3499" t="s">
        <v>1583</v>
      </c>
      <c r="D95" s="3477" t="s">
        <v>53</v>
      </c>
      <c r="E95" s="3481" t="s">
        <v>53</v>
      </c>
      <c r="F95" s="3481"/>
    </row>
    <row r="96" spans="1:6" x14ac:dyDescent="0.25">
      <c r="A96" s="3486" t="s">
        <v>381</v>
      </c>
      <c r="B96" s="3486">
        <v>4108</v>
      </c>
      <c r="C96" s="3499" t="s">
        <v>1583</v>
      </c>
      <c r="D96" s="3477" t="s">
        <v>46</v>
      </c>
      <c r="E96" s="3481" t="s">
        <v>46</v>
      </c>
      <c r="F96" s="3481"/>
    </row>
    <row r="97" spans="1:6" x14ac:dyDescent="0.25">
      <c r="A97" s="3486" t="s">
        <v>385</v>
      </c>
      <c r="B97" s="3486">
        <v>4109</v>
      </c>
      <c r="C97" s="3499" t="s">
        <v>1583</v>
      </c>
      <c r="D97" s="3477" t="s">
        <v>53</v>
      </c>
      <c r="E97" s="3481" t="s">
        <v>53</v>
      </c>
      <c r="F97" s="3481"/>
    </row>
    <row r="98" spans="1:6" x14ac:dyDescent="0.25">
      <c r="A98" s="3486" t="s">
        <v>390</v>
      </c>
      <c r="B98" s="3486">
        <v>4110</v>
      </c>
      <c r="C98" s="3499" t="s">
        <v>1583</v>
      </c>
      <c r="D98" s="3477" t="s">
        <v>53</v>
      </c>
      <c r="E98" s="3481" t="s">
        <v>53</v>
      </c>
      <c r="F98" s="3481"/>
    </row>
    <row r="99" spans="1:6" x14ac:dyDescent="0.25">
      <c r="A99" s="3486" t="s">
        <v>396</v>
      </c>
      <c r="B99" s="3486">
        <v>4151</v>
      </c>
      <c r="C99" s="3499" t="s">
        <v>1583</v>
      </c>
      <c r="D99" s="3477" t="s">
        <v>53</v>
      </c>
      <c r="E99" s="3481" t="s">
        <v>53</v>
      </c>
      <c r="F99" s="3481"/>
    </row>
    <row r="100" spans="1:6" x14ac:dyDescent="0.25">
      <c r="A100" s="3486" t="s">
        <v>400</v>
      </c>
      <c r="B100" s="3486">
        <v>4201</v>
      </c>
      <c r="C100" s="3499" t="s">
        <v>1583</v>
      </c>
      <c r="D100" s="3477" t="s">
        <v>53</v>
      </c>
      <c r="E100" s="3481" t="s">
        <v>53</v>
      </c>
      <c r="F100" s="3481"/>
    </row>
    <row r="101" spans="1:6" x14ac:dyDescent="0.25">
      <c r="A101" s="3486" t="s">
        <v>404</v>
      </c>
      <c r="B101" s="3486">
        <v>4202</v>
      </c>
      <c r="C101" s="3499" t="s">
        <v>1583</v>
      </c>
      <c r="D101" s="3477" t="s">
        <v>53</v>
      </c>
      <c r="E101" s="3481" t="s">
        <v>53</v>
      </c>
      <c r="F101" s="3481"/>
    </row>
    <row r="102" spans="1:6" x14ac:dyDescent="0.25">
      <c r="A102" s="3486" t="s">
        <v>409</v>
      </c>
      <c r="B102" s="3486">
        <v>4203</v>
      </c>
      <c r="C102" s="3499" t="s">
        <v>1583</v>
      </c>
      <c r="D102" s="3477" t="s">
        <v>53</v>
      </c>
      <c r="E102" s="3481" t="s">
        <v>53</v>
      </c>
      <c r="F102" s="3481"/>
    </row>
    <row r="103" spans="1:6" x14ac:dyDescent="0.25">
      <c r="A103" s="3486" t="s">
        <v>413</v>
      </c>
      <c r="B103" s="3486">
        <v>4204</v>
      </c>
      <c r="C103" s="3499" t="s">
        <v>1583</v>
      </c>
      <c r="D103" s="3477" t="s">
        <v>53</v>
      </c>
      <c r="E103" s="3481" t="s">
        <v>53</v>
      </c>
      <c r="F103" s="3481"/>
    </row>
    <row r="104" spans="1:6" x14ac:dyDescent="0.25">
      <c r="A104" s="3486" t="s">
        <v>418</v>
      </c>
      <c r="B104" s="3486">
        <v>4205</v>
      </c>
      <c r="C104" s="3499" t="s">
        <v>1583</v>
      </c>
      <c r="D104" s="3477" t="s">
        <v>53</v>
      </c>
      <c r="E104" s="3481" t="s">
        <v>53</v>
      </c>
      <c r="F104" s="3481"/>
    </row>
    <row r="105" spans="1:6" x14ac:dyDescent="0.25">
      <c r="A105" s="3486" t="s">
        <v>421</v>
      </c>
      <c r="B105" s="3486">
        <v>4251</v>
      </c>
      <c r="C105" s="3499" t="s">
        <v>1584</v>
      </c>
      <c r="D105" s="3477" t="s">
        <v>53</v>
      </c>
      <c r="E105" s="3481" t="s">
        <v>53</v>
      </c>
      <c r="F105" s="3481"/>
    </row>
    <row r="106" spans="1:6" x14ac:dyDescent="0.25">
      <c r="A106" s="3486" t="s">
        <v>426</v>
      </c>
      <c r="B106" s="3486">
        <v>4301</v>
      </c>
      <c r="C106" s="3499" t="s">
        <v>1583</v>
      </c>
      <c r="D106" s="3477" t="s">
        <v>46</v>
      </c>
      <c r="E106" s="3481" t="s">
        <v>46</v>
      </c>
      <c r="F106" s="3481"/>
    </row>
    <row r="107" spans="1:6" x14ac:dyDescent="0.25">
      <c r="A107" s="3486" t="s">
        <v>430</v>
      </c>
      <c r="B107" s="3486">
        <v>4401</v>
      </c>
      <c r="C107" s="3499" t="s">
        <v>1583</v>
      </c>
      <c r="D107" s="3477" t="s">
        <v>53</v>
      </c>
      <c r="E107" s="3481" t="s">
        <v>53</v>
      </c>
      <c r="F107" s="3481"/>
    </row>
    <row r="108" spans="1:6" x14ac:dyDescent="0.25">
      <c r="A108" s="3486" t="s">
        <v>433</v>
      </c>
      <c r="B108" s="3486">
        <v>4402</v>
      </c>
      <c r="C108" s="3499" t="s">
        <v>1583</v>
      </c>
      <c r="D108" s="3477" t="s">
        <v>53</v>
      </c>
      <c r="E108" s="3481" t="s">
        <v>53</v>
      </c>
      <c r="F108" s="3481"/>
    </row>
    <row r="109" spans="1:6" x14ac:dyDescent="0.25">
      <c r="A109" s="3486" t="s">
        <v>438</v>
      </c>
      <c r="B109" s="3486">
        <v>4403</v>
      </c>
      <c r="C109" s="3499" t="s">
        <v>1583</v>
      </c>
      <c r="D109" s="3477" t="s">
        <v>53</v>
      </c>
      <c r="E109" s="3481" t="s">
        <v>53</v>
      </c>
      <c r="F109" s="3481"/>
    </row>
    <row r="110" spans="1:6" x14ac:dyDescent="0.25">
      <c r="A110" s="3486" t="s">
        <v>443</v>
      </c>
      <c r="B110" s="3486">
        <v>4501</v>
      </c>
      <c r="C110" s="3499" t="s">
        <v>1583</v>
      </c>
      <c r="D110" s="3477" t="s">
        <v>53</v>
      </c>
      <c r="E110" s="3481" t="s">
        <v>53</v>
      </c>
      <c r="F110" s="3481"/>
    </row>
    <row r="111" spans="1:6" x14ac:dyDescent="0.25">
      <c r="A111" s="3486" t="s">
        <v>448</v>
      </c>
      <c r="B111" s="3486">
        <v>4502</v>
      </c>
      <c r="C111" s="3499" t="s">
        <v>1583</v>
      </c>
      <c r="D111" s="3477" t="s">
        <v>53</v>
      </c>
      <c r="E111" s="3481" t="s">
        <v>53</v>
      </c>
      <c r="F111" s="3481"/>
    </row>
    <row r="112" spans="1:6" x14ac:dyDescent="0.25">
      <c r="A112" s="3486" t="s">
        <v>452</v>
      </c>
      <c r="B112" s="3486">
        <v>4503</v>
      </c>
      <c r="C112" s="3499" t="s">
        <v>1583</v>
      </c>
      <c r="D112" s="3477" t="s">
        <v>53</v>
      </c>
      <c r="E112" s="3481" t="s">
        <v>53</v>
      </c>
      <c r="F112" s="3481"/>
    </row>
    <row r="113" spans="1:6" x14ac:dyDescent="0.25">
      <c r="A113" s="3486" t="s">
        <v>456</v>
      </c>
      <c r="B113" s="3486">
        <v>4601</v>
      </c>
      <c r="C113" s="3499" t="s">
        <v>1583</v>
      </c>
      <c r="D113" s="3477" t="s">
        <v>53</v>
      </c>
      <c r="E113" s="3481" t="s">
        <v>53</v>
      </c>
      <c r="F113" s="3481"/>
    </row>
    <row r="114" spans="1:6" x14ac:dyDescent="0.25">
      <c r="A114" s="3486" t="s">
        <v>461</v>
      </c>
      <c r="B114" s="3486">
        <v>4602</v>
      </c>
      <c r="C114" s="3499" t="s">
        <v>1583</v>
      </c>
      <c r="D114" s="3477" t="s">
        <v>53</v>
      </c>
      <c r="E114" s="3481" t="s">
        <v>53</v>
      </c>
      <c r="F114" s="3481"/>
    </row>
    <row r="115" spans="1:6" x14ac:dyDescent="0.25">
      <c r="A115" s="3486" t="s">
        <v>465</v>
      </c>
      <c r="B115" s="3486">
        <v>4651</v>
      </c>
      <c r="C115" s="3499" t="s">
        <v>1584</v>
      </c>
      <c r="D115" s="3477" t="s">
        <v>53</v>
      </c>
      <c r="E115" s="3481" t="s">
        <v>53</v>
      </c>
      <c r="F115" s="3481"/>
    </row>
    <row r="116" spans="1:6" x14ac:dyDescent="0.25">
      <c r="A116" s="3486" t="s">
        <v>468</v>
      </c>
      <c r="B116" s="3486">
        <v>4701</v>
      </c>
      <c r="C116" s="3499" t="s">
        <v>1583</v>
      </c>
      <c r="D116" s="3477" t="s">
        <v>53</v>
      </c>
      <c r="E116" s="3481" t="s">
        <v>53</v>
      </c>
      <c r="F116" s="3481"/>
    </row>
    <row r="117" spans="1:6" x14ac:dyDescent="0.25">
      <c r="A117" s="3486" t="s">
        <v>470</v>
      </c>
      <c r="B117" s="3486">
        <v>4702</v>
      </c>
      <c r="C117" s="3499" t="s">
        <v>1583</v>
      </c>
      <c r="D117" s="3477" t="s">
        <v>53</v>
      </c>
      <c r="E117" s="3481" t="s">
        <v>53</v>
      </c>
      <c r="F117" s="3481"/>
    </row>
    <row r="118" spans="1:6" x14ac:dyDescent="0.25">
      <c r="A118" s="3486" t="s">
        <v>474</v>
      </c>
      <c r="B118" s="3486">
        <v>4703</v>
      </c>
      <c r="C118" s="3499" t="s">
        <v>1583</v>
      </c>
      <c r="D118" s="3477" t="s">
        <v>53</v>
      </c>
      <c r="E118" s="3481" t="s">
        <v>53</v>
      </c>
      <c r="F118" s="3481"/>
    </row>
    <row r="119" spans="1:6" x14ac:dyDescent="0.25">
      <c r="A119" s="3486" t="s">
        <v>478</v>
      </c>
      <c r="B119" s="3486">
        <v>4704</v>
      </c>
      <c r="C119" s="3499" t="s">
        <v>1583</v>
      </c>
      <c r="D119" s="3477" t="s">
        <v>53</v>
      </c>
      <c r="E119" s="3481" t="s">
        <v>53</v>
      </c>
      <c r="F119" s="3481"/>
    </row>
    <row r="120" spans="1:6" x14ac:dyDescent="0.25">
      <c r="A120" s="3486" t="s">
        <v>481</v>
      </c>
      <c r="B120" s="3486">
        <v>4705</v>
      </c>
      <c r="C120" s="3499" t="s">
        <v>1583</v>
      </c>
      <c r="D120" s="3477" t="s">
        <v>66</v>
      </c>
      <c r="E120" s="3481" t="s">
        <v>66</v>
      </c>
      <c r="F120" s="3481"/>
    </row>
    <row r="121" spans="1:6" x14ac:dyDescent="0.25">
      <c r="A121" s="3486" t="s">
        <v>484</v>
      </c>
      <c r="B121" s="3486">
        <v>4706</v>
      </c>
      <c r="C121" s="3499" t="s">
        <v>1583</v>
      </c>
      <c r="D121" s="3477" t="s">
        <v>53</v>
      </c>
      <c r="E121" s="3481" t="s">
        <v>53</v>
      </c>
      <c r="F121" s="3481"/>
    </row>
    <row r="122" spans="1:6" x14ac:dyDescent="0.25">
      <c r="A122" s="3486" t="s">
        <v>488</v>
      </c>
      <c r="B122" s="3486">
        <v>4707</v>
      </c>
      <c r="C122" s="3499" t="s">
        <v>1583</v>
      </c>
      <c r="D122" s="3477" t="s">
        <v>53</v>
      </c>
      <c r="E122" s="3481" t="s">
        <v>53</v>
      </c>
      <c r="F122" s="3481"/>
    </row>
    <row r="123" spans="1:6" x14ac:dyDescent="0.25">
      <c r="A123" s="3486" t="s">
        <v>492</v>
      </c>
      <c r="B123" s="3486">
        <v>4708</v>
      </c>
      <c r="C123" s="3499" t="s">
        <v>1583</v>
      </c>
      <c r="D123" s="3477" t="s">
        <v>53</v>
      </c>
      <c r="E123" s="3481" t="s">
        <v>53</v>
      </c>
      <c r="F123" s="3481"/>
    </row>
    <row r="124" spans="1:6" x14ac:dyDescent="0.25">
      <c r="A124" s="3486" t="s">
        <v>496</v>
      </c>
      <c r="B124" s="3486">
        <v>4709</v>
      </c>
      <c r="C124" s="3499" t="s">
        <v>1583</v>
      </c>
      <c r="D124" s="3477" t="s">
        <v>53</v>
      </c>
      <c r="E124" s="3481" t="s">
        <v>53</v>
      </c>
      <c r="F124" s="3481"/>
    </row>
    <row r="125" spans="1:6" x14ac:dyDescent="0.25">
      <c r="A125" s="3486" t="s">
        <v>500</v>
      </c>
      <c r="B125" s="3486">
        <v>4710</v>
      </c>
      <c r="C125" s="3499" t="s">
        <v>1583</v>
      </c>
      <c r="D125" s="3477" t="s">
        <v>53</v>
      </c>
      <c r="E125" s="3481" t="s">
        <v>53</v>
      </c>
      <c r="F125" s="3481"/>
    </row>
    <row r="126" spans="1:6" x14ac:dyDescent="0.25">
      <c r="A126" s="3486" t="s">
        <v>503</v>
      </c>
      <c r="B126" s="3486">
        <v>4711</v>
      </c>
      <c r="C126" s="3499" t="s">
        <v>1583</v>
      </c>
      <c r="D126" s="3477" t="s">
        <v>53</v>
      </c>
      <c r="E126" s="3481" t="s">
        <v>53</v>
      </c>
      <c r="F126" s="3481"/>
    </row>
    <row r="127" spans="1:6" x14ac:dyDescent="0.25">
      <c r="A127" s="3486" t="s">
        <v>507</v>
      </c>
      <c r="B127" s="3486">
        <v>4801</v>
      </c>
      <c r="C127" s="3499" t="s">
        <v>1583</v>
      </c>
      <c r="D127" s="3477" t="s">
        <v>53</v>
      </c>
      <c r="E127" s="3481" t="s">
        <v>53</v>
      </c>
      <c r="F127" s="3481"/>
    </row>
    <row r="128" spans="1:6" x14ac:dyDescent="0.25">
      <c r="A128" s="3486" t="s">
        <v>512</v>
      </c>
      <c r="B128" s="3486">
        <v>4802</v>
      </c>
      <c r="C128" s="3499" t="s">
        <v>1583</v>
      </c>
      <c r="D128" s="3477" t="s">
        <v>53</v>
      </c>
      <c r="E128" s="3481" t="s">
        <v>53</v>
      </c>
      <c r="F128" s="3481"/>
    </row>
    <row r="129" spans="1:6" x14ac:dyDescent="0.25">
      <c r="A129" s="3486" t="s">
        <v>517</v>
      </c>
      <c r="B129" s="3486">
        <v>4803</v>
      </c>
      <c r="C129" s="3499" t="s">
        <v>1583</v>
      </c>
      <c r="D129" s="3477" t="s">
        <v>53</v>
      </c>
      <c r="E129" s="3481" t="s">
        <v>53</v>
      </c>
      <c r="F129" s="3481"/>
    </row>
    <row r="130" spans="1:6" x14ac:dyDescent="0.25">
      <c r="A130" s="3486" t="s">
        <v>523</v>
      </c>
      <c r="B130" s="3486">
        <v>4804</v>
      </c>
      <c r="C130" s="3499" t="s">
        <v>1583</v>
      </c>
      <c r="D130" s="3477" t="s">
        <v>53</v>
      </c>
      <c r="E130" s="3481" t="s">
        <v>53</v>
      </c>
      <c r="F130" s="3481"/>
    </row>
    <row r="131" spans="1:6" x14ac:dyDescent="0.25">
      <c r="A131" s="3486" t="s">
        <v>529</v>
      </c>
      <c r="B131" s="3486">
        <v>4901</v>
      </c>
      <c r="C131" s="3499" t="s">
        <v>1583</v>
      </c>
      <c r="D131" s="3477" t="s">
        <v>53</v>
      </c>
      <c r="E131" s="3481" t="s">
        <v>53</v>
      </c>
      <c r="F131" s="3481"/>
    </row>
    <row r="132" spans="1:6" x14ac:dyDescent="0.25">
      <c r="A132" s="3486" t="s">
        <v>533</v>
      </c>
      <c r="B132" s="3486">
        <v>4902</v>
      </c>
      <c r="C132" s="3499" t="s">
        <v>1583</v>
      </c>
      <c r="D132" s="3477" t="s">
        <v>46</v>
      </c>
      <c r="E132" s="3489" t="s">
        <v>1807</v>
      </c>
      <c r="F132" s="3497" t="s">
        <v>1810</v>
      </c>
    </row>
    <row r="133" spans="1:6" x14ac:dyDescent="0.25">
      <c r="A133" s="3486" t="s">
        <v>537</v>
      </c>
      <c r="B133" s="3486">
        <v>4903</v>
      </c>
      <c r="C133" s="3499" t="s">
        <v>1583</v>
      </c>
      <c r="D133" s="3477" t="s">
        <v>53</v>
      </c>
      <c r="E133" s="3481" t="s">
        <v>53</v>
      </c>
      <c r="F133" s="3481"/>
    </row>
    <row r="134" spans="1:6" x14ac:dyDescent="0.25">
      <c r="A134" s="3486" t="s">
        <v>541</v>
      </c>
      <c r="B134" s="3486">
        <v>4904</v>
      </c>
      <c r="C134" s="3499" t="s">
        <v>1583</v>
      </c>
      <c r="D134" s="3477" t="s">
        <v>53</v>
      </c>
      <c r="E134" s="3481" t="s">
        <v>53</v>
      </c>
      <c r="F134" s="3481"/>
    </row>
    <row r="135" spans="1:6" x14ac:dyDescent="0.25">
      <c r="A135" s="3486" t="s">
        <v>547</v>
      </c>
      <c r="B135" s="3486">
        <v>4905</v>
      </c>
      <c r="C135" s="3499" t="s">
        <v>1583</v>
      </c>
      <c r="D135" s="3477" t="s">
        <v>66</v>
      </c>
      <c r="E135" s="3481" t="s">
        <v>66</v>
      </c>
      <c r="F135" s="3481"/>
    </row>
    <row r="136" spans="1:6" x14ac:dyDescent="0.25">
      <c r="A136" s="3486" t="s">
        <v>551</v>
      </c>
      <c r="B136" s="3486">
        <v>4951</v>
      </c>
      <c r="C136" s="3499" t="s">
        <v>1584</v>
      </c>
      <c r="D136" s="3477" t="s">
        <v>66</v>
      </c>
      <c r="E136" s="3489" t="s">
        <v>1808</v>
      </c>
      <c r="F136" s="3497" t="s">
        <v>1810</v>
      </c>
    </row>
    <row r="137" spans="1:6" x14ac:dyDescent="0.25">
      <c r="A137" s="3486" t="s">
        <v>556</v>
      </c>
      <c r="B137" s="3486">
        <v>5001</v>
      </c>
      <c r="C137" s="3499" t="s">
        <v>1583</v>
      </c>
      <c r="D137" s="3477" t="s">
        <v>53</v>
      </c>
      <c r="E137" s="3481" t="s">
        <v>53</v>
      </c>
      <c r="F137" s="3481"/>
    </row>
    <row r="138" spans="1:6" x14ac:dyDescent="0.25">
      <c r="A138" s="3486" t="s">
        <v>561</v>
      </c>
      <c r="B138" s="3486">
        <v>5002</v>
      </c>
      <c r="C138" s="3499" t="s">
        <v>1583</v>
      </c>
      <c r="D138" s="3477" t="s">
        <v>53</v>
      </c>
      <c r="E138" s="3481" t="s">
        <v>53</v>
      </c>
      <c r="F138" s="3481"/>
    </row>
    <row r="139" spans="1:6" x14ac:dyDescent="0.25">
      <c r="A139" s="3486" t="s">
        <v>566</v>
      </c>
      <c r="B139" s="3486">
        <v>5003</v>
      </c>
      <c r="C139" s="3499" t="s">
        <v>1583</v>
      </c>
      <c r="D139" s="3477" t="s">
        <v>53</v>
      </c>
      <c r="E139" s="3481" t="s">
        <v>53</v>
      </c>
      <c r="F139" s="3481"/>
    </row>
    <row r="140" spans="1:6" x14ac:dyDescent="0.25">
      <c r="A140" s="3486" t="s">
        <v>570</v>
      </c>
      <c r="B140" s="3486">
        <v>5004</v>
      </c>
      <c r="C140" s="3499" t="s">
        <v>1583</v>
      </c>
      <c r="D140" s="3477" t="s">
        <v>53</v>
      </c>
      <c r="E140" s="3481" t="s">
        <v>53</v>
      </c>
      <c r="F140" s="3481"/>
    </row>
    <row r="141" spans="1:6" x14ac:dyDescent="0.25">
      <c r="A141" s="3486" t="s">
        <v>1127</v>
      </c>
      <c r="B141" s="3486">
        <v>5051</v>
      </c>
      <c r="C141" s="3499" t="s">
        <v>1584</v>
      </c>
      <c r="D141" s="3496" t="s">
        <v>1805</v>
      </c>
      <c r="E141" s="3489" t="s">
        <v>1791</v>
      </c>
      <c r="F141" s="3497" t="s">
        <v>1799</v>
      </c>
    </row>
    <row r="142" spans="1:6" x14ac:dyDescent="0.25">
      <c r="A142" s="3486" t="s">
        <v>572</v>
      </c>
      <c r="B142" s="3486">
        <v>5101</v>
      </c>
      <c r="C142" s="3499" t="s">
        <v>1583</v>
      </c>
      <c r="D142" s="3477" t="s">
        <v>46</v>
      </c>
      <c r="E142" s="3481" t="s">
        <v>46</v>
      </c>
      <c r="F142" s="3481"/>
    </row>
    <row r="143" spans="1:6" x14ac:dyDescent="0.25">
      <c r="A143" s="3486" t="s">
        <v>576</v>
      </c>
      <c r="B143" s="3486">
        <v>5102</v>
      </c>
      <c r="C143" s="3499" t="s">
        <v>1583</v>
      </c>
      <c r="D143" s="3477" t="s">
        <v>53</v>
      </c>
      <c r="E143" s="3481" t="s">
        <v>53</v>
      </c>
      <c r="F143" s="3481"/>
    </row>
    <row r="144" spans="1:6" x14ac:dyDescent="0.25">
      <c r="A144" s="3486" t="s">
        <v>579</v>
      </c>
      <c r="B144" s="3486">
        <v>6001</v>
      </c>
      <c r="C144" s="3499" t="s">
        <v>1583</v>
      </c>
      <c r="D144" s="3477" t="s">
        <v>53</v>
      </c>
      <c r="E144" s="3481" t="s">
        <v>53</v>
      </c>
      <c r="F144" s="3481"/>
    </row>
    <row r="145" spans="1:6" x14ac:dyDescent="0.25">
      <c r="A145" s="3486" t="s">
        <v>584</v>
      </c>
      <c r="B145" s="3486">
        <v>6002</v>
      </c>
      <c r="C145" s="3499" t="s">
        <v>1583</v>
      </c>
      <c r="D145" s="3477" t="s">
        <v>53</v>
      </c>
      <c r="E145" s="3481" t="s">
        <v>53</v>
      </c>
      <c r="F145" s="3481"/>
    </row>
    <row r="146" spans="1:6" x14ac:dyDescent="0.25">
      <c r="A146" s="3486" t="s">
        <v>589</v>
      </c>
      <c r="B146" s="3486">
        <v>6003</v>
      </c>
      <c r="C146" s="3499" t="s">
        <v>1583</v>
      </c>
      <c r="D146" s="3477" t="s">
        <v>53</v>
      </c>
      <c r="E146" s="3481" t="s">
        <v>53</v>
      </c>
      <c r="F146" s="3481"/>
    </row>
    <row r="147" spans="1:6" x14ac:dyDescent="0.25">
      <c r="A147" s="3486" t="s">
        <v>593</v>
      </c>
      <c r="B147" s="3486">
        <v>6004</v>
      </c>
      <c r="C147" s="3499" t="s">
        <v>1583</v>
      </c>
      <c r="D147" s="3477" t="s">
        <v>53</v>
      </c>
      <c r="E147" s="3481" t="s">
        <v>53</v>
      </c>
      <c r="F147" s="3481"/>
    </row>
    <row r="148" spans="1:6" x14ac:dyDescent="0.25">
      <c r="A148" s="3486" t="s">
        <v>597</v>
      </c>
      <c r="B148" s="3486">
        <v>6005</v>
      </c>
      <c r="C148" s="3499" t="s">
        <v>1583</v>
      </c>
      <c r="D148" s="3477" t="s">
        <v>53</v>
      </c>
      <c r="E148" s="3481" t="s">
        <v>53</v>
      </c>
      <c r="F148" s="3481"/>
    </row>
    <row r="149" spans="1:6" x14ac:dyDescent="0.25">
      <c r="A149" s="3486" t="s">
        <v>600</v>
      </c>
      <c r="B149" s="3486">
        <v>6051</v>
      </c>
      <c r="C149" s="3499" t="s">
        <v>1583</v>
      </c>
      <c r="D149" s="3477" t="s">
        <v>46</v>
      </c>
      <c r="E149" s="3481" t="s">
        <v>46</v>
      </c>
      <c r="F149" s="3481"/>
    </row>
    <row r="150" spans="1:6" x14ac:dyDescent="0.25">
      <c r="A150" s="3486" t="s">
        <v>604</v>
      </c>
      <c r="B150" s="3486">
        <v>6101</v>
      </c>
      <c r="C150" s="3499" t="s">
        <v>1583</v>
      </c>
      <c r="D150" s="3477" t="s">
        <v>53</v>
      </c>
      <c r="E150" s="3481" t="s">
        <v>53</v>
      </c>
      <c r="F150" s="3481"/>
    </row>
    <row r="151" spans="1:6" x14ac:dyDescent="0.25">
      <c r="A151" s="3486" t="s">
        <v>608</v>
      </c>
      <c r="B151" s="3486">
        <v>6102</v>
      </c>
      <c r="C151" s="3499" t="s">
        <v>1583</v>
      </c>
      <c r="D151" s="3477" t="s">
        <v>46</v>
      </c>
      <c r="E151" s="3481" t="s">
        <v>46</v>
      </c>
      <c r="F151" s="3481"/>
    </row>
    <row r="152" spans="1:6" x14ac:dyDescent="0.25">
      <c r="A152" s="3486" t="s">
        <v>612</v>
      </c>
      <c r="B152" s="3486">
        <v>6151</v>
      </c>
      <c r="C152" s="3499" t="s">
        <v>1583</v>
      </c>
      <c r="D152" s="3477" t="s">
        <v>46</v>
      </c>
      <c r="E152" s="3481" t="s">
        <v>46</v>
      </c>
      <c r="F152" s="3481"/>
    </row>
    <row r="153" spans="1:6" x14ac:dyDescent="0.25">
      <c r="A153" s="3486" t="s">
        <v>615</v>
      </c>
      <c r="B153" s="3486">
        <v>6201</v>
      </c>
      <c r="C153" s="3499" t="s">
        <v>1583</v>
      </c>
      <c r="D153" s="3477" t="s">
        <v>53</v>
      </c>
      <c r="E153" s="3481" t="s">
        <v>53</v>
      </c>
      <c r="F153" s="3481"/>
    </row>
    <row r="154" spans="1:6" x14ac:dyDescent="0.25">
      <c r="A154" s="3486" t="s">
        <v>619</v>
      </c>
      <c r="B154" s="3486">
        <v>6202</v>
      </c>
      <c r="C154" s="3499" t="s">
        <v>1583</v>
      </c>
      <c r="D154" s="3477" t="s">
        <v>53</v>
      </c>
      <c r="E154" s="3481" t="s">
        <v>53</v>
      </c>
      <c r="F154" s="3481"/>
    </row>
    <row r="155" spans="1:6" x14ac:dyDescent="0.25">
      <c r="A155" s="3486" t="s">
        <v>624</v>
      </c>
      <c r="B155" s="3486">
        <v>6203</v>
      </c>
      <c r="C155" s="3499" t="s">
        <v>1583</v>
      </c>
      <c r="D155" s="3477" t="s">
        <v>53</v>
      </c>
      <c r="E155" s="3481" t="s">
        <v>53</v>
      </c>
      <c r="F155" s="3481"/>
    </row>
    <row r="156" spans="1:6" x14ac:dyDescent="0.25">
      <c r="A156" s="3486" t="s">
        <v>631</v>
      </c>
      <c r="B156" s="3486">
        <v>6204</v>
      </c>
      <c r="C156" s="3499" t="s">
        <v>1583</v>
      </c>
      <c r="D156" s="3477" t="s">
        <v>53</v>
      </c>
      <c r="E156" s="3481" t="s">
        <v>53</v>
      </c>
      <c r="F156" s="3481"/>
    </row>
    <row r="157" spans="1:6" x14ac:dyDescent="0.25">
      <c r="A157" s="3486" t="s">
        <v>636</v>
      </c>
      <c r="B157" s="3486">
        <v>6251</v>
      </c>
      <c r="C157" s="3499" t="s">
        <v>1583</v>
      </c>
      <c r="D157" s="3477" t="s">
        <v>46</v>
      </c>
      <c r="E157" s="3481" t="s">
        <v>46</v>
      </c>
      <c r="F157" s="3481"/>
    </row>
    <row r="158" spans="1:6" x14ac:dyDescent="0.25">
      <c r="A158" s="3486" t="s">
        <v>640</v>
      </c>
      <c r="B158" s="3486">
        <v>6301</v>
      </c>
      <c r="C158" s="3499" t="s">
        <v>1583</v>
      </c>
      <c r="D158" s="3477" t="s">
        <v>46</v>
      </c>
      <c r="E158" s="3481" t="s">
        <v>46</v>
      </c>
      <c r="F158" s="3481"/>
    </row>
    <row r="159" spans="1:6" x14ac:dyDescent="0.25">
      <c r="A159" s="3486" t="s">
        <v>643</v>
      </c>
      <c r="B159" s="3486">
        <v>6302</v>
      </c>
      <c r="C159" s="3499" t="s">
        <v>1583</v>
      </c>
      <c r="D159" s="3477" t="s">
        <v>53</v>
      </c>
      <c r="E159" s="3481" t="s">
        <v>53</v>
      </c>
      <c r="F159" s="3481"/>
    </row>
    <row r="160" spans="1:6" x14ac:dyDescent="0.25">
      <c r="A160" s="3486" t="s">
        <v>647</v>
      </c>
      <c r="B160" s="3486">
        <v>6303</v>
      </c>
      <c r="C160" s="3499" t="s">
        <v>1583</v>
      </c>
      <c r="D160" s="3477" t="s">
        <v>53</v>
      </c>
      <c r="E160" s="3481" t="s">
        <v>53</v>
      </c>
      <c r="F160" s="3481"/>
    </row>
    <row r="161" spans="1:6" x14ac:dyDescent="0.25">
      <c r="A161" s="3486" t="s">
        <v>651</v>
      </c>
      <c r="B161" s="3486">
        <v>6304</v>
      </c>
      <c r="C161" s="3499" t="s">
        <v>1583</v>
      </c>
      <c r="D161" s="3477" t="s">
        <v>46</v>
      </c>
      <c r="E161" s="3481" t="s">
        <v>46</v>
      </c>
      <c r="F161" s="3481"/>
    </row>
    <row r="162" spans="1:6" x14ac:dyDescent="0.25">
      <c r="A162" s="3486" t="s">
        <v>654</v>
      </c>
      <c r="B162" s="3486">
        <v>6351</v>
      </c>
      <c r="C162" s="3499" t="s">
        <v>1583</v>
      </c>
      <c r="D162" s="3477" t="s">
        <v>46</v>
      </c>
      <c r="E162" s="3481" t="s">
        <v>46</v>
      </c>
      <c r="F162" s="3481"/>
    </row>
    <row r="163" spans="1:6" x14ac:dyDescent="0.25">
      <c r="A163" s="3486" t="s">
        <v>656</v>
      </c>
      <c r="B163" s="3486">
        <v>6401</v>
      </c>
      <c r="C163" s="3499" t="s">
        <v>1583</v>
      </c>
      <c r="D163" s="3477" t="s">
        <v>53</v>
      </c>
      <c r="E163" s="3481" t="s">
        <v>53</v>
      </c>
      <c r="F163" s="3481"/>
    </row>
    <row r="164" spans="1:6" x14ac:dyDescent="0.25">
      <c r="A164" s="3486" t="s">
        <v>662</v>
      </c>
      <c r="B164" s="3486">
        <v>6402</v>
      </c>
      <c r="C164" s="3499" t="s">
        <v>1583</v>
      </c>
      <c r="D164" s="3477" t="s">
        <v>53</v>
      </c>
      <c r="E164" s="3481" t="s">
        <v>53</v>
      </c>
      <c r="F164" s="3481"/>
    </row>
    <row r="165" spans="1:6" x14ac:dyDescent="0.25">
      <c r="A165" s="3486" t="s">
        <v>668</v>
      </c>
      <c r="B165" s="3486">
        <v>6403</v>
      </c>
      <c r="C165" s="3499" t="s">
        <v>1583</v>
      </c>
      <c r="D165" s="3477" t="s">
        <v>53</v>
      </c>
      <c r="E165" s="3481" t="s">
        <v>53</v>
      </c>
      <c r="F165" s="3481"/>
    </row>
    <row r="166" spans="1:6" x14ac:dyDescent="0.25">
      <c r="A166" s="3486" t="s">
        <v>674</v>
      </c>
      <c r="B166" s="3486">
        <v>6404</v>
      </c>
      <c r="C166" s="3499" t="s">
        <v>1583</v>
      </c>
      <c r="D166" s="3477" t="s">
        <v>46</v>
      </c>
      <c r="E166" s="3481" t="s">
        <v>46</v>
      </c>
      <c r="F166" s="3481"/>
    </row>
    <row r="167" spans="1:6" x14ac:dyDescent="0.25">
      <c r="A167" s="3486" t="s">
        <v>678</v>
      </c>
      <c r="B167" s="3486">
        <v>6405</v>
      </c>
      <c r="C167" s="3499" t="s">
        <v>1585</v>
      </c>
      <c r="D167" s="3477" t="s">
        <v>53</v>
      </c>
      <c r="E167" s="3481" t="s">
        <v>53</v>
      </c>
      <c r="F167" s="3481"/>
    </row>
    <row r="168" spans="1:6" x14ac:dyDescent="0.25">
      <c r="A168" s="3486" t="s">
        <v>1128</v>
      </c>
      <c r="B168" s="3486">
        <v>6406</v>
      </c>
      <c r="C168" s="3499" t="s">
        <v>1583</v>
      </c>
      <c r="D168" s="3496" t="s">
        <v>1805</v>
      </c>
      <c r="E168" s="3489" t="s">
        <v>1792</v>
      </c>
      <c r="F168" s="3497" t="s">
        <v>1799</v>
      </c>
    </row>
    <row r="169" spans="1:6" x14ac:dyDescent="0.25">
      <c r="A169" s="3486" t="s">
        <v>681</v>
      </c>
      <c r="B169" s="3486">
        <v>6451</v>
      </c>
      <c r="C169" s="3499" t="s">
        <v>1584</v>
      </c>
      <c r="D169" s="3477" t="s">
        <v>53</v>
      </c>
      <c r="E169" s="3481" t="s">
        <v>53</v>
      </c>
      <c r="F169" s="3481"/>
    </row>
    <row r="170" spans="1:6" x14ac:dyDescent="0.25">
      <c r="A170" s="3486" t="s">
        <v>1129</v>
      </c>
      <c r="B170" s="3486">
        <v>6461</v>
      </c>
      <c r="C170" s="3499" t="s">
        <v>1584</v>
      </c>
      <c r="D170" s="3496" t="s">
        <v>1805</v>
      </c>
      <c r="E170" s="3489" t="s">
        <v>1792</v>
      </c>
      <c r="F170" s="3497" t="s">
        <v>1799</v>
      </c>
    </row>
    <row r="171" spans="1:6" x14ac:dyDescent="0.25">
      <c r="A171" s="3486" t="s">
        <v>1130</v>
      </c>
      <c r="B171" s="3486">
        <v>6462</v>
      </c>
      <c r="C171" s="3499" t="s">
        <v>1584</v>
      </c>
      <c r="D171" s="3496" t="s">
        <v>1805</v>
      </c>
      <c r="E171" s="3489" t="s">
        <v>1792</v>
      </c>
      <c r="F171" s="3497" t="s">
        <v>1799</v>
      </c>
    </row>
    <row r="172" spans="1:6" x14ac:dyDescent="0.25">
      <c r="A172" s="3486" t="s">
        <v>1131</v>
      </c>
      <c r="B172" s="3486">
        <v>6464</v>
      </c>
      <c r="C172" s="3499" t="s">
        <v>1583</v>
      </c>
      <c r="D172" s="3496" t="s">
        <v>1805</v>
      </c>
      <c r="E172" s="3489" t="s">
        <v>1792</v>
      </c>
      <c r="F172" s="3497" t="s">
        <v>1799</v>
      </c>
    </row>
    <row r="173" spans="1:6" x14ac:dyDescent="0.25">
      <c r="A173" s="3486" t="s">
        <v>683</v>
      </c>
      <c r="B173" s="3486">
        <v>6501</v>
      </c>
      <c r="C173" s="3499" t="s">
        <v>1583</v>
      </c>
      <c r="D173" s="3477" t="s">
        <v>46</v>
      </c>
      <c r="E173" s="3481" t="s">
        <v>46</v>
      </c>
      <c r="F173" s="3481"/>
    </row>
    <row r="174" spans="1:6" x14ac:dyDescent="0.25">
      <c r="A174" s="3486" t="s">
        <v>687</v>
      </c>
      <c r="B174" s="3486">
        <v>6502</v>
      </c>
      <c r="C174" s="3499" t="s">
        <v>1583</v>
      </c>
      <c r="D174" s="3477" t="s">
        <v>46</v>
      </c>
      <c r="E174" s="3489" t="s">
        <v>46</v>
      </c>
      <c r="F174" s="3498"/>
    </row>
    <row r="175" spans="1:6" x14ac:dyDescent="0.25">
      <c r="A175" s="3486" t="s">
        <v>691</v>
      </c>
      <c r="B175" s="3486">
        <v>6503</v>
      </c>
      <c r="C175" s="3499" t="s">
        <v>1583</v>
      </c>
      <c r="D175" s="3477" t="s">
        <v>46</v>
      </c>
      <c r="E175" s="3481" t="s">
        <v>46</v>
      </c>
      <c r="F175" s="3481"/>
    </row>
    <row r="176" spans="1:6" x14ac:dyDescent="0.25">
      <c r="A176" s="3486" t="s">
        <v>693</v>
      </c>
      <c r="B176" s="3486">
        <v>6504</v>
      </c>
      <c r="C176" s="3499" t="s">
        <v>1583</v>
      </c>
      <c r="D176" s="3477" t="s">
        <v>53</v>
      </c>
      <c r="E176" s="3481" t="s">
        <v>53</v>
      </c>
      <c r="F176" s="3481"/>
    </row>
    <row r="177" spans="1:6" x14ac:dyDescent="0.25">
      <c r="A177" s="3486" t="s">
        <v>698</v>
      </c>
      <c r="B177" s="3486">
        <v>6505</v>
      </c>
      <c r="C177" s="3499" t="s">
        <v>1583</v>
      </c>
      <c r="D177" s="3477" t="s">
        <v>46</v>
      </c>
      <c r="E177" s="3481" t="s">
        <v>46</v>
      </c>
      <c r="F177" s="3481"/>
    </row>
    <row r="178" spans="1:6" x14ac:dyDescent="0.25">
      <c r="A178" s="3486" t="s">
        <v>701</v>
      </c>
      <c r="B178" s="3486">
        <v>6506</v>
      </c>
      <c r="C178" s="3499" t="s">
        <v>1583</v>
      </c>
      <c r="D178" s="3477" t="s">
        <v>53</v>
      </c>
      <c r="E178" s="3481" t="s">
        <v>53</v>
      </c>
      <c r="F178" s="3481"/>
    </row>
    <row r="179" spans="1:6" x14ac:dyDescent="0.25">
      <c r="A179" s="3486" t="s">
        <v>1132</v>
      </c>
      <c r="B179" s="3486">
        <v>6551</v>
      </c>
      <c r="C179" s="3499" t="s">
        <v>1584</v>
      </c>
      <c r="D179" s="3496" t="s">
        <v>1805</v>
      </c>
      <c r="E179" s="3489" t="s">
        <v>1792</v>
      </c>
      <c r="F179" s="3497" t="s">
        <v>1799</v>
      </c>
    </row>
  </sheetData>
  <sheetProtection sheet="1" objects="1" scenarios="1" formatColumns="0" formatRows="0" sort="0" autoFilter="0"/>
  <autoFilter ref="A4:F179"/>
  <sortState ref="A6:M180">
    <sortCondition ref="B6:B180"/>
  </sortState>
  <mergeCells count="1">
    <mergeCell ref="A2:F2"/>
  </mergeCells>
  <conditionalFormatting sqref="D5:E179">
    <cfRule type="containsText" dxfId="5" priority="1" operator="containsText" text="nicht bewertet">
      <formula>NOT(ISERROR(SEARCH("nicht bewertet",D5)))</formula>
    </cfRule>
    <cfRule type="containsText" dxfId="4" priority="2" operator="containsText" text="sehr gut">
      <formula>NOT(ISERROR(SEARCH("sehr gut",D5)))</formula>
    </cfRule>
    <cfRule type="containsText" dxfId="3" priority="3" operator="containsText" text="schlecht">
      <formula>NOT(ISERROR(SEARCH("schlecht",D5)))</formula>
    </cfRule>
    <cfRule type="containsText" dxfId="2" priority="4" operator="containsText" text="unbefriedigend">
      <formula>NOT(ISERROR(SEARCH("unbefriedigend",D5)))</formula>
    </cfRule>
    <cfRule type="containsText" dxfId="1" priority="5" operator="containsText" text="mäßig">
      <formula>NOT(ISERROR(SEARCH("mäßig",D5)))</formula>
    </cfRule>
    <cfRule type="containsText" dxfId="0" priority="6" operator="containsText" text="gut">
      <formula>NOT(ISERROR(SEARCH("gut",D5)))</formula>
    </cfRule>
  </conditionalFormatting>
  <pageMargins left="0.70866141732283472" right="0.70866141732283472" top="0.6692913385826772" bottom="0.39370078740157483" header="0.27559055118110237" footer="0.27559055118110237"/>
  <pageSetup paperSize="9" scale="47" fitToHeight="2" orientation="portrait" r:id="rId1"/>
  <headerFooter>
    <oddHeader>&amp;R&amp;G</oddHeader>
    <oddFooter>&amp;L© LUBW&amp;CErgebnistabelle zu "Überwachungsergebnisse Makrophyten und Phytobenthos 2015-17",
Stand August 2020&amp;R&amp;P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Erläuterung</vt:lpstr>
      <vt:lpstr>Stellen-Bewertung_MuP_2015-17</vt:lpstr>
      <vt:lpstr>OWK-Bewertung_MuP_2015-17</vt:lpstr>
      <vt:lpstr>Erläuterung!Druckbereich</vt:lpstr>
      <vt:lpstr>'Stellen-Bewertung_MuP_2015-17'!Druckbereich</vt:lpstr>
      <vt:lpstr>Erläuterung!Drucktitel</vt:lpstr>
      <vt:lpstr>'OWK-Bewertung_MuP_2015-17'!Drucktitel</vt:lpstr>
      <vt:lpstr>'Stellen-Bewertung_MuP_2015-17'!Drucktitel</vt:lpstr>
    </vt:vector>
  </TitlesOfParts>
  <Company>LUBW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LUBW Karlsruhe</dc:creator>
  <cp:lastModifiedBy>Jägel, Heike (ALAND)</cp:lastModifiedBy>
  <cp:lastPrinted>2020-08-06T09:04:54Z</cp:lastPrinted>
  <dcterms:created xsi:type="dcterms:W3CDTF">2014-06-18T07:51:38Z</dcterms:created>
  <dcterms:modified xsi:type="dcterms:W3CDTF">2021-03-23T14:04:05Z</dcterms:modified>
</cp:coreProperties>
</file>